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obinson\OneDrive - SD 58 (Nicola-Similkameen)\Bus Schedule\2024-2025 Bus Schedule\"/>
    </mc:Choice>
  </mc:AlternateContent>
  <xr:revisionPtr revIDLastSave="0" documentId="13_ncr:1_{D69DC67A-8733-42C8-B2FE-4C9EA36EB8AA}" xr6:coauthVersionLast="47" xr6:coauthVersionMax="47" xr10:uidLastSave="{00000000-0000-0000-0000-000000000000}"/>
  <bookViews>
    <workbookView xWindow="-57720" yWindow="-3615" windowWidth="29040" windowHeight="15840" xr2:uid="{EB71F22D-1707-45F0-9EB9-6FED40931870}"/>
  </bookViews>
  <sheets>
    <sheet name="Douglas Lake " sheetId="1" r:id="rId1"/>
    <sheet name="14 Mile-Nooaitch" sheetId="2" r:id="rId2"/>
    <sheet name="Nicola Lake-Quilchena" sheetId="3" r:id="rId3"/>
    <sheet name="Coldwater-Kingsvale" sheetId="4" r:id="rId4"/>
    <sheet name="Lower Nicola" sheetId="5" r:id="rId5"/>
    <sheet name="Mamit Lake" sheetId="6" r:id="rId6"/>
  </sheets>
  <externalReferences>
    <externalReference r:id="rId7"/>
  </externalReferences>
  <definedNames>
    <definedName name="_xlnm.Print_Area" localSheetId="0">'Douglas Lake '!$C$2:$Q$40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18" i="1"/>
  <c r="E17" i="1"/>
  <c r="L8" i="1"/>
  <c r="C7" i="1"/>
  <c r="C12" i="1"/>
  <c r="C13" i="1"/>
  <c r="C14" i="1"/>
  <c r="C16" i="1"/>
  <c r="C17" i="1"/>
  <c r="C18" i="1"/>
  <c r="C19" i="1"/>
  <c r="C20" i="1"/>
  <c r="C21" i="1"/>
  <c r="C22" i="1"/>
  <c r="L9" i="1"/>
  <c r="L6" i="1"/>
  <c r="L17" i="1"/>
  <c r="L18" i="1"/>
  <c r="L19" i="1"/>
  <c r="L20" i="1"/>
  <c r="L21" i="1"/>
  <c r="L23" i="1"/>
  <c r="E7" i="1"/>
  <c r="E12" i="1"/>
  <c r="E13" i="1"/>
  <c r="E14" i="1"/>
  <c r="E16" i="1"/>
  <c r="E20" i="1"/>
  <c r="E21" i="1"/>
  <c r="E22" i="1"/>
</calcChain>
</file>

<file path=xl/sharedStrings.xml><?xml version="1.0" encoding="utf-8"?>
<sst xmlns="http://schemas.openxmlformats.org/spreadsheetml/2006/main" count="228" uniqueCount="106">
  <si>
    <t>Route 1</t>
  </si>
  <si>
    <t>Douglas Lake</t>
  </si>
  <si>
    <t>A.M.</t>
  </si>
  <si>
    <t>STOP</t>
  </si>
  <si>
    <t>P.M.</t>
  </si>
  <si>
    <t>Collettville Elementary</t>
  </si>
  <si>
    <t>2725 Aberdeen Road</t>
  </si>
  <si>
    <t>Horn/Swakum Road</t>
  </si>
  <si>
    <t>Band Office (181 Hwy 8)</t>
  </si>
  <si>
    <t>Saskatoon &amp; Hummingbird 1st Stop</t>
  </si>
  <si>
    <t>Hummingbird-Yap Skim 2nd Stop</t>
  </si>
  <si>
    <t>Route 2</t>
  </si>
  <si>
    <t>14 Mile/Nooaitch</t>
  </si>
  <si>
    <t>Shackan Community Hall (4943 Highway 8)</t>
  </si>
  <si>
    <t>3681 Highway 8</t>
  </si>
  <si>
    <t>3392 Highway 8</t>
  </si>
  <si>
    <t>Sunshine Valley West (Spius)</t>
  </si>
  <si>
    <t>Sunshine Valley East (Miller Estates)</t>
  </si>
  <si>
    <t>Marshall Road</t>
  </si>
  <si>
    <t>Coyle Road</t>
  </si>
  <si>
    <t xml:space="preserve">Collettville Elementary </t>
  </si>
  <si>
    <t>Dot Ranch (West)</t>
  </si>
  <si>
    <t xml:space="preserve">Nooitch Band Hall </t>
  </si>
  <si>
    <t xml:space="preserve">Shackelly/Petit Creek </t>
  </si>
  <si>
    <t xml:space="preserve">Nicola Canford Elementary </t>
  </si>
  <si>
    <t xml:space="preserve">Merritt Secondary School </t>
  </si>
  <si>
    <t>Return to Shop</t>
  </si>
  <si>
    <t>Leave Shop</t>
  </si>
  <si>
    <t>Quilchena Reserve</t>
  </si>
  <si>
    <t>Old Nicola Trail</t>
  </si>
  <si>
    <t>Quilchena Store</t>
  </si>
  <si>
    <t>Nicola Ranch Store</t>
  </si>
  <si>
    <t>Nicola Lake/Quilchena</t>
  </si>
  <si>
    <t>Leave shop</t>
  </si>
  <si>
    <t>Huber's</t>
  </si>
  <si>
    <t>Merritt Secondary School (front)</t>
  </si>
  <si>
    <t xml:space="preserve">Merritt Bench Elementary </t>
  </si>
  <si>
    <t>Merritt Secondary School (Back)</t>
  </si>
  <si>
    <t>Coldwater/Kingsvale</t>
  </si>
  <si>
    <t>Lower Nicola</t>
  </si>
  <si>
    <t>Mamit Lake</t>
  </si>
  <si>
    <t>Patchet Road</t>
  </si>
  <si>
    <t xml:space="preserve">Opie's </t>
  </si>
  <si>
    <t xml:space="preserve">Spahan </t>
  </si>
  <si>
    <t>Fox Farm/Coldwater</t>
  </si>
  <si>
    <t>Mailbox</t>
  </si>
  <si>
    <t>Opie's</t>
  </si>
  <si>
    <t>Route 3</t>
  </si>
  <si>
    <t>Route 4</t>
  </si>
  <si>
    <t>Route 5</t>
  </si>
  <si>
    <t>Mamit Lake Road</t>
  </si>
  <si>
    <t>LNIB Office</t>
  </si>
  <si>
    <t xml:space="preserve">Lower Nicola Fire Hall </t>
  </si>
  <si>
    <t xml:space="preserve">Lower Nicola Trailer Park </t>
  </si>
  <si>
    <t>Yap Skim-Aberdeen 3rd Stop</t>
  </si>
  <si>
    <t>Turner</t>
  </si>
  <si>
    <t>Whinney</t>
  </si>
  <si>
    <t>Corkle &amp; Woodward</t>
  </si>
  <si>
    <t>Smith &amp; Dodding</t>
  </si>
  <si>
    <t>Coyle Place</t>
  </si>
  <si>
    <t>Coquihalla Middle School</t>
  </si>
  <si>
    <t xml:space="preserve">Coquihalla Middle School </t>
  </si>
  <si>
    <t>Saskatoon-Hummingbird 1st Stop</t>
  </si>
  <si>
    <t>Horn &amp; Swakum Road</t>
  </si>
  <si>
    <t>9311 Mamit Lake Road</t>
  </si>
  <si>
    <t>9689 Mamit Lake Road</t>
  </si>
  <si>
    <t>Beech Road</t>
  </si>
  <si>
    <t>Steffens Road</t>
  </si>
  <si>
    <t xml:space="preserve">8 Mile Corner </t>
  </si>
  <si>
    <t xml:space="preserve">Infracon </t>
  </si>
  <si>
    <t>Hard Hat Ranch (#56 Hwy 8)</t>
  </si>
  <si>
    <t>780 Highway 8</t>
  </si>
  <si>
    <t xml:space="preserve">Merritt Central Elementary </t>
  </si>
  <si>
    <t xml:space="preserve">Colletville Elementary </t>
  </si>
  <si>
    <t>8 Mile Corner</t>
  </si>
  <si>
    <t>Left Field Cider House</t>
  </si>
  <si>
    <t>Route 6</t>
  </si>
  <si>
    <t>Fountain/Church Hill</t>
  </si>
  <si>
    <t>Church Hill/Shackelly</t>
  </si>
  <si>
    <t>Nooaitch Band Hall</t>
  </si>
  <si>
    <t>FX Ranch Road</t>
  </si>
  <si>
    <t xml:space="preserve">Sage Way </t>
  </si>
  <si>
    <t>910 Coldwater Road</t>
  </si>
  <si>
    <t>Hillside Road Health Centre</t>
  </si>
  <si>
    <t>Home Ranch (2664 Home Ranch Lane)</t>
  </si>
  <si>
    <t>Anderson &amp; Aberdeen</t>
  </si>
  <si>
    <t>Merritt Secondary School</t>
  </si>
  <si>
    <t>Merritt Central Elementary</t>
  </si>
  <si>
    <t>9701 Mamit Lake Road</t>
  </si>
  <si>
    <t>9701 Highway 97C</t>
  </si>
  <si>
    <t>9645 Mamit Lake Road</t>
  </si>
  <si>
    <t>9645 Mamit Lake</t>
  </si>
  <si>
    <t>Stewart Road</t>
  </si>
  <si>
    <t>Nicola Canford Elementary 2nd Stop</t>
  </si>
  <si>
    <t>The Q</t>
  </si>
  <si>
    <t>Aberdeen &amp; Whinney</t>
  </si>
  <si>
    <t>1041 Coldwater Road</t>
  </si>
  <si>
    <t>2024-2025
 School District No. 58 (Nicola-Similkameen)
Merritt School Bus Service</t>
  </si>
  <si>
    <t>2024-2025
 School District No. 58 (Nicola-Similkameen)
 Merritt School Bus Service</t>
  </si>
  <si>
    <t xml:space="preserve">LNIB Office </t>
  </si>
  <si>
    <t>9508 Mamit Lake Road</t>
  </si>
  <si>
    <t>2969 Nooaitch Reserve</t>
  </si>
  <si>
    <t>Cattle Guard - House 1</t>
  </si>
  <si>
    <t>Cattle Guard- House 2</t>
  </si>
  <si>
    <t>Cattle Guard - House 3</t>
  </si>
  <si>
    <t>9473 Minnie Lk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</si>
</sst>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20" fontId="4" fillId="0" borderId="10" xfId="0" applyNumberFormat="1" applyFont="1" applyBorder="1" applyAlignment="1">
      <alignment horizontal="center" vertical="center"/>
    </xf>
    <xf numFmtId="20" fontId="4" fillId="0" borderId="14" xfId="0" applyNumberFormat="1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20" fontId="4" fillId="0" borderId="0" xfId="0" applyNumberFormat="1" applyFont="1" applyAlignment="1">
      <alignment horizontal="center" vertical="center"/>
    </xf>
    <xf numFmtId="20" fontId="4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20" fontId="4" fillId="0" borderId="13" xfId="0" applyNumberFormat="1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20" fontId="4" fillId="0" borderId="27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20" fontId="4" fillId="0" borderId="27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20" fontId="4" fillId="0" borderId="21" xfId="0" applyNumberFormat="1" applyFont="1" applyBorder="1" applyAlignment="1">
      <alignment horizontal="center" vertical="center"/>
    </xf>
    <xf numFmtId="20" fontId="4" fillId="0" borderId="22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20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center" vertical="center"/>
    </xf>
    <xf numFmtId="49" fontId="3" fillId="2" borderId="28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20" fontId="4" fillId="0" borderId="11" xfId="0" applyNumberFormat="1" applyFont="1" applyBorder="1" applyAlignment="1">
      <alignment horizontal="center" vertical="center"/>
    </xf>
    <xf numFmtId="20" fontId="4" fillId="0" borderId="10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20" fontId="4" fillId="0" borderId="13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20" fontId="4" fillId="0" borderId="14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 wrapText="1"/>
    </xf>
    <xf numFmtId="49" fontId="5" fillId="0" borderId="31" xfId="0" applyNumberFormat="1" applyFont="1" applyBorder="1" applyAlignment="1">
      <alignment horizontal="center" vertical="center" wrapText="1"/>
    </xf>
    <xf numFmtId="49" fontId="5" fillId="0" borderId="32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20" fontId="2" fillId="0" borderId="34" xfId="0" applyNumberFormat="1" applyFont="1" applyBorder="1" applyAlignment="1">
      <alignment horizontal="center" vertical="center"/>
    </xf>
    <xf numFmtId="20" fontId="2" fillId="0" borderId="35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20" fontId="2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20" fontId="2" fillId="0" borderId="13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58-dc1-2k8\Tech_Share\mTransport\Updated%20sFTP\Stops.xlsm" TargetMode="External"/><Relationship Id="rId1" Type="http://schemas.openxmlformats.org/officeDocument/2006/relationships/externalLinkPath" Target="file:///\\sd58-dc1-2k8\Tech_Share\mTransport\Updated%20sFTP\Stop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7580"/>
      <sheetName val="17581"/>
      <sheetName val="17582"/>
      <sheetName val="20580"/>
      <sheetName val="20581"/>
      <sheetName val="20582"/>
      <sheetName val="20583"/>
      <sheetName val="20584"/>
      <sheetName val="A3580"/>
      <sheetName val="A658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Home Ranch (2664 Home Ranch Lane)</v>
          </cell>
          <cell r="F3">
            <v>0.30416666666666664</v>
          </cell>
        </row>
        <row r="6">
          <cell r="B6" t="str">
            <v>Junction-Douglas Lk Rd &amp; Minnie Lk Rd</v>
          </cell>
        </row>
        <row r="7">
          <cell r="B7" t="str">
            <v>9439 Minnie Lk Road</v>
          </cell>
          <cell r="F7">
            <v>0.31458333333333333</v>
          </cell>
        </row>
        <row r="8">
          <cell r="B8" t="str">
            <v>9452 Spahomin Road</v>
          </cell>
          <cell r="F8">
            <v>0.31527777777777777</v>
          </cell>
        </row>
        <row r="9">
          <cell r="B9" t="str">
            <v>McRae Turnaround (9511 Spahomin Cr. Road)</v>
          </cell>
          <cell r="F9">
            <v>0.31597222222222221</v>
          </cell>
        </row>
        <row r="10">
          <cell r="B10" t="str">
            <v>9439 Minnie Lk Road</v>
          </cell>
          <cell r="F10">
            <v>0.31805555555555554</v>
          </cell>
        </row>
        <row r="11">
          <cell r="B11" t="str">
            <v>Junction-Douglas Lk Rd &amp; Minnie Lk Rd</v>
          </cell>
          <cell r="F11">
            <v>0.31944444444444442</v>
          </cell>
        </row>
        <row r="12">
          <cell r="B12" t="str">
            <v xml:space="preserve">Diamond G Ranch </v>
          </cell>
          <cell r="F12">
            <v>0.3215277777777778</v>
          </cell>
        </row>
        <row r="13">
          <cell r="B13" t="str">
            <v>Corral Road</v>
          </cell>
          <cell r="F13">
            <v>0.3263888888888889</v>
          </cell>
        </row>
        <row r="14">
          <cell r="B14" t="str">
            <v>The Q</v>
          </cell>
          <cell r="F14">
            <v>0.33124999999999999</v>
          </cell>
        </row>
        <row r="15">
          <cell r="B15" t="str">
            <v>Hillside Road Health Centre</v>
          </cell>
          <cell r="F15">
            <v>0.35069444444444442</v>
          </cell>
        </row>
        <row r="16">
          <cell r="F16">
            <v>0.35208333333333336</v>
          </cell>
        </row>
        <row r="19">
          <cell r="B19" t="str">
            <v>Nicola Canford Elementary 1st Stop</v>
          </cell>
        </row>
        <row r="21">
          <cell r="B21" t="str">
            <v>Saskatoon-Hummingbird 1st Stop</v>
          </cell>
        </row>
        <row r="22">
          <cell r="B22" t="str">
            <v>Hummingbird-Yap Skim 2nd Stop</v>
          </cell>
        </row>
        <row r="34">
          <cell r="B34" t="str">
            <v>Corral Road</v>
          </cell>
        </row>
        <row r="35">
          <cell r="B35" t="str">
            <v xml:space="preserve">Diamond G Ranch </v>
          </cell>
        </row>
        <row r="36">
          <cell r="B36" t="str">
            <v>Junction-Douglas Lk Rd &amp; Minnie Lk Rd</v>
          </cell>
        </row>
        <row r="37">
          <cell r="B37" t="str">
            <v>9439 Minnie Lk Road</v>
          </cell>
        </row>
        <row r="38">
          <cell r="B38" t="str">
            <v>9452 Spahomin Road</v>
          </cell>
        </row>
        <row r="39">
          <cell r="B39" t="str">
            <v>McRae Turnaround (9511 Spahomin Cr. Road)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BCBDC-5C9E-43C9-810D-89AB6B6340CE}">
  <sheetPr>
    <pageSetUpPr fitToPage="1"/>
  </sheetPr>
  <dimension ref="C1:AA40"/>
  <sheetViews>
    <sheetView showGridLines="0" tabSelected="1" topLeftCell="A8" zoomScale="70" zoomScaleNormal="70" workbookViewId="0">
      <selection activeCell="F26" sqref="F26"/>
    </sheetView>
  </sheetViews>
  <sheetFormatPr defaultRowHeight="14.4" x14ac:dyDescent="0.3"/>
  <cols>
    <col min="10" max="10" width="16" customWidth="1"/>
    <col min="17" max="17" width="18" customWidth="1"/>
  </cols>
  <sheetData>
    <row r="1" spans="3:24" ht="15" thickBot="1" x14ac:dyDescent="0.35"/>
    <row r="2" spans="3:24" ht="81" customHeight="1" thickBot="1" x14ac:dyDescent="0.35">
      <c r="C2" s="38" t="s">
        <v>97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</row>
    <row r="3" spans="3:24" ht="20.399999999999999" customHeight="1" x14ac:dyDescent="0.3">
      <c r="C3" s="25" t="s">
        <v>0</v>
      </c>
      <c r="D3" s="26"/>
      <c r="E3" s="32" t="s">
        <v>1</v>
      </c>
      <c r="F3" s="33"/>
      <c r="G3" s="33"/>
      <c r="H3" s="33"/>
      <c r="I3" s="33"/>
      <c r="J3" s="34"/>
      <c r="K3" s="42"/>
      <c r="L3" s="32" t="s">
        <v>1</v>
      </c>
      <c r="M3" s="33"/>
      <c r="N3" s="33"/>
      <c r="O3" s="33"/>
      <c r="P3" s="33"/>
      <c r="Q3" s="34"/>
    </row>
    <row r="4" spans="3:24" ht="15" customHeight="1" thickBot="1" x14ac:dyDescent="0.35">
      <c r="C4" s="27"/>
      <c r="D4" s="28"/>
      <c r="E4" s="35"/>
      <c r="F4" s="108"/>
      <c r="G4" s="108"/>
      <c r="H4" s="108"/>
      <c r="I4" s="108"/>
      <c r="J4" s="37"/>
      <c r="K4" s="107"/>
      <c r="L4" s="35"/>
      <c r="M4" s="108"/>
      <c r="N4" s="108"/>
      <c r="O4" s="108"/>
      <c r="P4" s="108"/>
      <c r="Q4" s="37"/>
    </row>
    <row r="5" spans="3:24" s="4" customFormat="1" ht="37.799999999999997" customHeight="1" thickBot="1" x14ac:dyDescent="0.4">
      <c r="C5" s="29" t="s">
        <v>2</v>
      </c>
      <c r="D5" s="30"/>
      <c r="E5" s="29" t="s">
        <v>3</v>
      </c>
      <c r="F5" s="31"/>
      <c r="G5" s="31"/>
      <c r="H5" s="31"/>
      <c r="I5" s="31"/>
      <c r="J5" s="30"/>
      <c r="K5" s="112" t="s">
        <v>4</v>
      </c>
      <c r="L5" s="113" t="s">
        <v>3</v>
      </c>
      <c r="M5" s="113"/>
      <c r="N5" s="113"/>
      <c r="O5" s="113"/>
      <c r="P5" s="113"/>
      <c r="Q5" s="113"/>
    </row>
    <row r="6" spans="3:24" s="5" customFormat="1" ht="37.799999999999997" customHeight="1" x14ac:dyDescent="0.3">
      <c r="C6" s="20">
        <v>0.25</v>
      </c>
      <c r="D6" s="21"/>
      <c r="E6" s="21" t="s">
        <v>27</v>
      </c>
      <c r="F6" s="21"/>
      <c r="G6" s="21"/>
      <c r="H6" s="21"/>
      <c r="I6" s="21"/>
      <c r="J6" s="24"/>
      <c r="K6" s="16">
        <v>0.10833333333333334</v>
      </c>
      <c r="L6" s="21" t="str">
        <f>[1]A3580!B19</f>
        <v>Nicola Canford Elementary 1st Stop</v>
      </c>
      <c r="M6" s="21"/>
      <c r="N6" s="21"/>
      <c r="O6" s="21"/>
      <c r="P6" s="21"/>
      <c r="Q6" s="41"/>
    </row>
    <row r="7" spans="3:24" s="5" customFormat="1" ht="37.799999999999997" customHeight="1" x14ac:dyDescent="0.3">
      <c r="C7" s="22">
        <f>[1]A3580!F3</f>
        <v>0.30416666666666664</v>
      </c>
      <c r="D7" s="23"/>
      <c r="E7" s="17" t="str">
        <f>[1]A3580!B3</f>
        <v>Home Ranch (2664 Home Ranch Lane)</v>
      </c>
      <c r="F7" s="18"/>
      <c r="G7" s="18"/>
      <c r="H7" s="18"/>
      <c r="I7" s="18"/>
      <c r="J7" s="18"/>
      <c r="K7" s="11">
        <v>0.10902777777777778</v>
      </c>
      <c r="L7" s="48" t="s">
        <v>95</v>
      </c>
      <c r="M7" s="48"/>
      <c r="N7" s="48"/>
      <c r="O7" s="48"/>
      <c r="P7" s="48"/>
      <c r="Q7" s="49"/>
    </row>
    <row r="8" spans="3:24" s="5" customFormat="1" ht="37.799999999999997" customHeight="1" x14ac:dyDescent="0.3">
      <c r="C8" s="22">
        <v>0.30833333333333335</v>
      </c>
      <c r="D8" s="23"/>
      <c r="E8" s="17" t="s">
        <v>92</v>
      </c>
      <c r="F8" s="18"/>
      <c r="G8" s="18"/>
      <c r="H8" s="18"/>
      <c r="I8" s="18"/>
      <c r="J8" s="18"/>
      <c r="K8" s="11">
        <v>0.11319444444444444</v>
      </c>
      <c r="L8" s="48" t="str">
        <f>[1]A3580!B21</f>
        <v>Saskatoon-Hummingbird 1st Stop</v>
      </c>
      <c r="M8" s="48"/>
      <c r="N8" s="48"/>
      <c r="O8" s="48"/>
      <c r="P8" s="48"/>
      <c r="Q8" s="49"/>
    </row>
    <row r="9" spans="3:24" s="5" customFormat="1" ht="37.799999999999997" customHeight="1" x14ac:dyDescent="0.3">
      <c r="C9" s="22">
        <v>0.30902777777777779</v>
      </c>
      <c r="D9" s="23"/>
      <c r="E9" s="17" t="s">
        <v>102</v>
      </c>
      <c r="F9" s="18"/>
      <c r="G9" s="18"/>
      <c r="H9" s="18"/>
      <c r="I9" s="18"/>
      <c r="J9" s="18"/>
      <c r="K9" s="11">
        <v>0.11388888888888889</v>
      </c>
      <c r="L9" s="48" t="str">
        <f>[1]A3580!$B$22</f>
        <v>Hummingbird-Yap Skim 2nd Stop</v>
      </c>
      <c r="M9" s="48"/>
      <c r="N9" s="48"/>
      <c r="O9" s="48"/>
      <c r="P9" s="48"/>
      <c r="Q9" s="49"/>
    </row>
    <row r="10" spans="3:24" s="5" customFormat="1" ht="37.799999999999997" customHeight="1" x14ac:dyDescent="0.3">
      <c r="C10" s="22">
        <v>0.30972222222222223</v>
      </c>
      <c r="D10" s="23"/>
      <c r="E10" s="17" t="s">
        <v>103</v>
      </c>
      <c r="F10" s="18"/>
      <c r="G10" s="18"/>
      <c r="H10" s="18"/>
      <c r="I10" s="18"/>
      <c r="J10" s="18"/>
      <c r="K10" s="11">
        <v>0.11458333333333333</v>
      </c>
      <c r="L10" s="17" t="s">
        <v>93</v>
      </c>
      <c r="M10" s="18"/>
      <c r="N10" s="18"/>
      <c r="O10" s="18"/>
      <c r="P10" s="18"/>
      <c r="Q10" s="19"/>
    </row>
    <row r="11" spans="3:24" s="5" customFormat="1" ht="37.799999999999997" customHeight="1" x14ac:dyDescent="0.3">
      <c r="C11" s="22">
        <v>0.31111111111111112</v>
      </c>
      <c r="D11" s="23"/>
      <c r="E11" s="17" t="s">
        <v>104</v>
      </c>
      <c r="F11" s="18"/>
      <c r="G11" s="18"/>
      <c r="H11" s="18"/>
      <c r="I11" s="18"/>
      <c r="J11" s="18"/>
      <c r="K11" s="11">
        <v>0.12013888888888889</v>
      </c>
      <c r="L11" s="17" t="s">
        <v>7</v>
      </c>
      <c r="M11" s="18"/>
      <c r="N11" s="18"/>
      <c r="O11" s="18"/>
      <c r="P11" s="18"/>
      <c r="Q11" s="19"/>
    </row>
    <row r="12" spans="3:24" s="5" customFormat="1" ht="37.799999999999997" customHeight="1" x14ac:dyDescent="0.3">
      <c r="C12" s="22">
        <f>[1]A3580!F7</f>
        <v>0.31458333333333333</v>
      </c>
      <c r="D12" s="23"/>
      <c r="E12" s="17" t="str">
        <f>[1]A3580!B6</f>
        <v>Junction-Douglas Lk Rd &amp; Minnie Lk Rd</v>
      </c>
      <c r="F12" s="18"/>
      <c r="G12" s="18"/>
      <c r="H12" s="18"/>
      <c r="I12" s="18"/>
      <c r="J12" s="18"/>
      <c r="K12" s="11">
        <v>0.12152777777777778</v>
      </c>
      <c r="L12" s="17" t="s">
        <v>99</v>
      </c>
      <c r="M12" s="18"/>
      <c r="N12" s="18"/>
      <c r="O12" s="18"/>
      <c r="P12" s="18"/>
      <c r="Q12" s="19"/>
    </row>
    <row r="13" spans="3:24" s="5" customFormat="1" ht="37.799999999999997" customHeight="1" x14ac:dyDescent="0.3">
      <c r="C13" s="22">
        <f>[1]A3580!F8</f>
        <v>0.31527777777777777</v>
      </c>
      <c r="D13" s="23"/>
      <c r="E13" s="17" t="str">
        <f>[1]A3580!B7</f>
        <v>9439 Minnie Lk Road</v>
      </c>
      <c r="F13" s="18"/>
      <c r="G13" s="18"/>
      <c r="H13" s="18"/>
      <c r="I13" s="18"/>
      <c r="J13" s="18"/>
      <c r="K13" s="11">
        <v>0.13541666666666666</v>
      </c>
      <c r="L13" s="17" t="s">
        <v>72</v>
      </c>
      <c r="M13" s="18"/>
      <c r="N13" s="18"/>
      <c r="O13" s="18"/>
      <c r="P13" s="18"/>
      <c r="Q13" s="19"/>
    </row>
    <row r="14" spans="3:24" s="5" customFormat="1" ht="37.799999999999997" customHeight="1" x14ac:dyDescent="0.3">
      <c r="C14" s="22">
        <f>[1]A3580!F9</f>
        <v>0.31597222222222221</v>
      </c>
      <c r="D14" s="23"/>
      <c r="E14" s="17" t="str">
        <f>[1]A3580!B8</f>
        <v>9452 Spahomin Road</v>
      </c>
      <c r="F14" s="18"/>
      <c r="G14" s="18"/>
      <c r="H14" s="18"/>
      <c r="I14" s="18"/>
      <c r="J14" s="18"/>
      <c r="K14" s="11">
        <v>0.14930555555555555</v>
      </c>
      <c r="L14" s="17" t="s">
        <v>25</v>
      </c>
      <c r="M14" s="18"/>
      <c r="N14" s="18"/>
      <c r="O14" s="18"/>
      <c r="P14" s="18"/>
      <c r="Q14" s="19"/>
    </row>
    <row r="15" spans="3:24" s="5" customFormat="1" ht="37.799999999999997" customHeight="1" x14ac:dyDescent="0.3">
      <c r="C15" s="22">
        <v>0.31666666666666665</v>
      </c>
      <c r="D15" s="23"/>
      <c r="E15" s="17" t="s">
        <v>105</v>
      </c>
      <c r="F15" s="18"/>
      <c r="G15" s="18"/>
      <c r="H15" s="18"/>
      <c r="I15" s="18"/>
      <c r="J15" s="18"/>
      <c r="K15" s="11">
        <v>0.15625</v>
      </c>
      <c r="L15" s="17" t="s">
        <v>83</v>
      </c>
      <c r="M15" s="18"/>
      <c r="N15" s="18"/>
      <c r="O15" s="18"/>
      <c r="P15" s="18"/>
      <c r="Q15" s="19"/>
      <c r="X15" s="12"/>
    </row>
    <row r="16" spans="3:24" s="5" customFormat="1" ht="37.799999999999997" customHeight="1" x14ac:dyDescent="0.3">
      <c r="C16" s="22">
        <f>[1]A3580!F10</f>
        <v>0.31805555555555554</v>
      </c>
      <c r="D16" s="23"/>
      <c r="E16" s="17" t="str">
        <f>[1]A3580!B9</f>
        <v>McRae Turnaround (9511 Spahomin Cr. Road)</v>
      </c>
      <c r="F16" s="18"/>
      <c r="G16" s="18"/>
      <c r="H16" s="18"/>
      <c r="I16" s="18"/>
      <c r="J16" s="18"/>
      <c r="K16" s="11">
        <v>0.16527777777777777</v>
      </c>
      <c r="L16" s="48" t="s">
        <v>94</v>
      </c>
      <c r="M16" s="48"/>
      <c r="N16" s="48"/>
      <c r="O16" s="48"/>
      <c r="P16" s="48"/>
      <c r="Q16" s="49"/>
    </row>
    <row r="17" spans="3:27" s="5" customFormat="1" ht="37.799999999999997" customHeight="1" x14ac:dyDescent="0.3">
      <c r="C17" s="22">
        <f>[1]A3580!F11</f>
        <v>0.31944444444444442</v>
      </c>
      <c r="D17" s="23"/>
      <c r="E17" s="17" t="str">
        <f>[1]A3580!B10</f>
        <v>9439 Minnie Lk Road</v>
      </c>
      <c r="F17" s="18"/>
      <c r="G17" s="18"/>
      <c r="H17" s="18"/>
      <c r="I17" s="18"/>
      <c r="J17" s="18"/>
      <c r="K17" s="11">
        <v>0.16597222222222222</v>
      </c>
      <c r="L17" s="17" t="str">
        <f>[1]A3580!B34</f>
        <v>Corral Road</v>
      </c>
      <c r="M17" s="18"/>
      <c r="N17" s="18"/>
      <c r="O17" s="18"/>
      <c r="P17" s="18"/>
      <c r="Q17" s="19"/>
      <c r="AA17" s="12"/>
    </row>
    <row r="18" spans="3:27" s="5" customFormat="1" ht="37.799999999999997" customHeight="1" x14ac:dyDescent="0.3">
      <c r="C18" s="22">
        <f>[1]A3580!F12</f>
        <v>0.3215277777777778</v>
      </c>
      <c r="D18" s="23"/>
      <c r="E18" s="17" t="str">
        <f>[1]A3580!B11</f>
        <v>Junction-Douglas Lk Rd &amp; Minnie Lk Rd</v>
      </c>
      <c r="F18" s="18"/>
      <c r="G18" s="18"/>
      <c r="H18" s="18"/>
      <c r="I18" s="18"/>
      <c r="J18" s="18"/>
      <c r="K18" s="11">
        <v>0.16666666666666666</v>
      </c>
      <c r="L18" s="17" t="str">
        <f>[1]A3580!B35</f>
        <v xml:space="preserve">Diamond G Ranch </v>
      </c>
      <c r="M18" s="18"/>
      <c r="N18" s="18"/>
      <c r="O18" s="18"/>
      <c r="P18" s="18"/>
      <c r="Q18" s="19"/>
    </row>
    <row r="19" spans="3:27" s="5" customFormat="1" ht="37.799999999999997" customHeight="1" x14ac:dyDescent="0.3">
      <c r="C19" s="22">
        <f>[1]A3580!F13</f>
        <v>0.3263888888888889</v>
      </c>
      <c r="D19" s="23"/>
      <c r="E19" s="17" t="str">
        <f>[1]A3580!B12</f>
        <v xml:space="preserve">Diamond G Ranch </v>
      </c>
      <c r="F19" s="18"/>
      <c r="G19" s="18"/>
      <c r="H19" s="18"/>
      <c r="I19" s="18"/>
      <c r="J19" s="18"/>
      <c r="K19" s="11">
        <v>0.16805555555555557</v>
      </c>
      <c r="L19" s="17" t="str">
        <f>[1]A3580!B36</f>
        <v>Junction-Douglas Lk Rd &amp; Minnie Lk Rd</v>
      </c>
      <c r="M19" s="18"/>
      <c r="N19" s="18"/>
      <c r="O19" s="18"/>
      <c r="P19" s="18"/>
      <c r="Q19" s="19"/>
    </row>
    <row r="20" spans="3:27" s="5" customFormat="1" ht="37.799999999999997" customHeight="1" x14ac:dyDescent="0.3">
      <c r="C20" s="22">
        <f>[1]A3580!F14</f>
        <v>0.33124999999999999</v>
      </c>
      <c r="D20" s="23"/>
      <c r="E20" s="17" t="str">
        <f>[1]A3580!B13</f>
        <v>Corral Road</v>
      </c>
      <c r="F20" s="18"/>
      <c r="G20" s="18"/>
      <c r="H20" s="18"/>
      <c r="I20" s="18"/>
      <c r="J20" s="18"/>
      <c r="K20" s="11">
        <v>0.16875000000000001</v>
      </c>
      <c r="L20" s="17" t="str">
        <f>[1]A3580!B37</f>
        <v>9439 Minnie Lk Road</v>
      </c>
      <c r="M20" s="18"/>
      <c r="N20" s="18"/>
      <c r="O20" s="18"/>
      <c r="P20" s="18"/>
      <c r="Q20" s="19"/>
    </row>
    <row r="21" spans="3:27" s="5" customFormat="1" ht="37.799999999999997" customHeight="1" x14ac:dyDescent="0.3">
      <c r="C21" s="22">
        <f>[1]A3580!F15</f>
        <v>0.35069444444444442</v>
      </c>
      <c r="D21" s="23"/>
      <c r="E21" s="17" t="str">
        <f>[1]A3580!B14</f>
        <v>The Q</v>
      </c>
      <c r="F21" s="18"/>
      <c r="G21" s="18"/>
      <c r="H21" s="18"/>
      <c r="I21" s="18"/>
      <c r="J21" s="18"/>
      <c r="K21" s="11">
        <v>0.16944444444444445</v>
      </c>
      <c r="L21" s="17" t="str">
        <f>[1]A3580!B38</f>
        <v>9452 Spahomin Road</v>
      </c>
      <c r="M21" s="18"/>
      <c r="N21" s="18"/>
      <c r="O21" s="18"/>
      <c r="P21" s="18"/>
      <c r="Q21" s="19"/>
    </row>
    <row r="22" spans="3:27" s="5" customFormat="1" ht="37.799999999999997" customHeight="1" x14ac:dyDescent="0.3">
      <c r="C22" s="22">
        <f>[1]A3580!F16</f>
        <v>0.35208333333333336</v>
      </c>
      <c r="D22" s="23"/>
      <c r="E22" s="17" t="str">
        <f>[1]A3580!B15</f>
        <v>Hillside Road Health Centre</v>
      </c>
      <c r="F22" s="18"/>
      <c r="G22" s="18"/>
      <c r="H22" s="18"/>
      <c r="I22" s="18"/>
      <c r="J22" s="18"/>
      <c r="K22" s="11">
        <v>0.1701388888888889</v>
      </c>
      <c r="L22" s="17" t="s">
        <v>105</v>
      </c>
      <c r="M22" s="18"/>
      <c r="N22" s="18"/>
      <c r="O22" s="18"/>
      <c r="P22" s="18"/>
      <c r="Q22" s="19"/>
    </row>
    <row r="23" spans="3:27" s="5" customFormat="1" ht="37.799999999999997" customHeight="1" x14ac:dyDescent="0.3">
      <c r="C23" s="103">
        <v>0.35208333333333336</v>
      </c>
      <c r="D23" s="104"/>
      <c r="E23" s="105" t="s">
        <v>25</v>
      </c>
      <c r="F23" s="106"/>
      <c r="G23" s="106"/>
      <c r="H23" s="106"/>
      <c r="I23" s="106"/>
      <c r="J23" s="106"/>
      <c r="K23" s="11">
        <v>0.17083333333333334</v>
      </c>
      <c r="L23" s="17" t="str">
        <f>[1]A3580!B39</f>
        <v>McRae Turnaround (9511 Spahomin Cr. Road)</v>
      </c>
      <c r="M23" s="18"/>
      <c r="N23" s="18"/>
      <c r="O23" s="18"/>
      <c r="P23" s="18"/>
      <c r="Q23" s="19"/>
      <c r="X23" s="12"/>
    </row>
    <row r="24" spans="3:27" s="5" customFormat="1" ht="37.799999999999997" customHeight="1" thickBot="1" x14ac:dyDescent="0.35">
      <c r="C24" s="109">
        <v>0.35416666666666669</v>
      </c>
      <c r="D24" s="110"/>
      <c r="E24" s="110" t="s">
        <v>72</v>
      </c>
      <c r="F24" s="110"/>
      <c r="G24" s="110"/>
      <c r="H24" s="110"/>
      <c r="I24" s="110"/>
      <c r="J24" s="46"/>
      <c r="K24" s="11">
        <v>0.17152777777777778</v>
      </c>
      <c r="L24" s="17" t="s">
        <v>104</v>
      </c>
      <c r="M24" s="18"/>
      <c r="N24" s="18"/>
      <c r="O24" s="18"/>
      <c r="P24" s="18"/>
      <c r="Q24" s="19"/>
    </row>
    <row r="25" spans="3:27" s="5" customFormat="1" ht="37.799999999999997" customHeight="1" x14ac:dyDescent="0.3">
      <c r="K25" s="11">
        <v>0.17222222222222222</v>
      </c>
      <c r="L25" s="48" t="s">
        <v>103</v>
      </c>
      <c r="M25" s="48"/>
      <c r="N25" s="48"/>
      <c r="O25" s="48"/>
      <c r="P25" s="48"/>
      <c r="Q25" s="49"/>
    </row>
    <row r="26" spans="3:27" s="5" customFormat="1" ht="37.799999999999997" customHeight="1" x14ac:dyDescent="0.3">
      <c r="K26" s="11">
        <v>0.17291666666666666</v>
      </c>
      <c r="L26" s="48" t="s">
        <v>102</v>
      </c>
      <c r="M26" s="48"/>
      <c r="N26" s="48"/>
      <c r="O26" s="48"/>
      <c r="P26" s="48"/>
      <c r="Q26" s="49"/>
    </row>
    <row r="27" spans="3:27" s="5" customFormat="1" ht="37.799999999999997" customHeight="1" x14ac:dyDescent="0.3">
      <c r="K27" s="11">
        <v>0.1736111111111111</v>
      </c>
      <c r="L27" s="48" t="s">
        <v>92</v>
      </c>
      <c r="M27" s="48"/>
      <c r="N27" s="48"/>
      <c r="O27" s="48"/>
      <c r="P27" s="48"/>
      <c r="Q27" s="49"/>
    </row>
    <row r="28" spans="3:27" s="5" customFormat="1" ht="37.799999999999997" customHeight="1" x14ac:dyDescent="0.3">
      <c r="K28" s="11">
        <v>0.18055555555555555</v>
      </c>
      <c r="L28" s="48" t="s">
        <v>84</v>
      </c>
      <c r="M28" s="48"/>
      <c r="N28" s="48"/>
      <c r="O28" s="48"/>
      <c r="P28" s="48"/>
      <c r="Q28" s="49"/>
    </row>
    <row r="29" spans="3:27" s="5" customFormat="1" ht="37.799999999999997" customHeight="1" thickBot="1" x14ac:dyDescent="0.35">
      <c r="K29" s="114">
        <v>0.21875</v>
      </c>
      <c r="L29" s="110" t="s">
        <v>26</v>
      </c>
      <c r="M29" s="110"/>
      <c r="N29" s="110"/>
      <c r="O29" s="110"/>
      <c r="P29" s="110"/>
      <c r="Q29" s="111"/>
    </row>
    <row r="30" spans="3:27" s="5" customFormat="1" ht="37.799999999999997" customHeight="1" x14ac:dyDescent="0.3"/>
    <row r="31" spans="3:27" s="5" customFormat="1" ht="37.799999999999997" customHeight="1" x14ac:dyDescent="0.3">
      <c r="C31" s="45"/>
      <c r="D31" s="45"/>
      <c r="E31" s="45"/>
      <c r="F31" s="45"/>
      <c r="G31" s="45"/>
      <c r="H31" s="45"/>
      <c r="I31" s="45"/>
      <c r="J31" s="45"/>
    </row>
    <row r="32" spans="3:27" s="5" customFormat="1" ht="37.799999999999997" customHeight="1" x14ac:dyDescent="0.3">
      <c r="C32" s="45"/>
      <c r="D32" s="45"/>
      <c r="E32" s="45"/>
      <c r="F32" s="45"/>
      <c r="G32" s="45"/>
      <c r="H32" s="45"/>
      <c r="I32" s="45"/>
      <c r="J32" s="45"/>
    </row>
    <row r="33" spans="3:17" s="5" customFormat="1" ht="37.799999999999997" customHeight="1" x14ac:dyDescent="0.3">
      <c r="C33" s="45"/>
      <c r="D33" s="45"/>
      <c r="E33" s="45"/>
      <c r="F33" s="45"/>
      <c r="G33" s="45"/>
      <c r="H33" s="45"/>
      <c r="I33" s="45"/>
      <c r="J33" s="45"/>
    </row>
    <row r="34" spans="3:17" s="5" customFormat="1" ht="37.799999999999997" customHeight="1" x14ac:dyDescent="0.3">
      <c r="C34" s="45"/>
      <c r="D34" s="45"/>
      <c r="E34" s="45"/>
      <c r="F34" s="45"/>
      <c r="G34" s="45"/>
      <c r="H34" s="45"/>
      <c r="I34" s="45"/>
      <c r="J34" s="45"/>
    </row>
    <row r="35" spans="3:17" s="5" customFormat="1" ht="37.799999999999997" customHeight="1" x14ac:dyDescent="0.3">
      <c r="C35" s="45"/>
      <c r="D35" s="45"/>
      <c r="E35" s="45"/>
      <c r="F35" s="45"/>
      <c r="G35" s="45"/>
      <c r="H35" s="45"/>
      <c r="I35" s="45"/>
      <c r="J35" s="45"/>
    </row>
    <row r="36" spans="3:17" s="5" customFormat="1" ht="37.799999999999997" customHeight="1" x14ac:dyDescent="0.3">
      <c r="C36" s="45"/>
      <c r="D36" s="45"/>
      <c r="E36" s="45"/>
      <c r="F36" s="45"/>
      <c r="G36" s="45"/>
      <c r="H36" s="45"/>
      <c r="I36" s="45"/>
      <c r="J36" s="45"/>
    </row>
    <row r="37" spans="3:17" s="5" customFormat="1" ht="37.799999999999997" customHeight="1" x14ac:dyDescent="0.3">
      <c r="C37" s="45"/>
      <c r="D37" s="45"/>
      <c r="E37" s="45"/>
      <c r="F37" s="45"/>
      <c r="G37" s="45"/>
      <c r="H37" s="45"/>
      <c r="I37" s="45"/>
      <c r="J37" s="45"/>
      <c r="K37" s="44"/>
      <c r="L37" s="44"/>
      <c r="M37" s="44"/>
      <c r="N37" s="44"/>
      <c r="O37" s="44"/>
      <c r="P37" s="44"/>
      <c r="Q37" s="44"/>
    </row>
    <row r="38" spans="3:17" s="5" customFormat="1" ht="37.799999999999997" customHeight="1" x14ac:dyDescent="0.3">
      <c r="C38" s="45"/>
      <c r="D38" s="45"/>
      <c r="E38" s="45"/>
      <c r="F38" s="45"/>
      <c r="G38" s="45"/>
      <c r="H38" s="45"/>
      <c r="I38" s="45"/>
      <c r="J38" s="45"/>
      <c r="K38" s="44"/>
      <c r="L38" s="44"/>
      <c r="M38" s="44"/>
      <c r="N38" s="44"/>
      <c r="O38" s="44"/>
      <c r="P38" s="44"/>
      <c r="Q38" s="44"/>
    </row>
    <row r="39" spans="3:17" s="5" customFormat="1" ht="37.799999999999997" customHeight="1" x14ac:dyDescent="0.3">
      <c r="C39" s="45"/>
      <c r="D39" s="45"/>
      <c r="E39" s="45"/>
      <c r="F39" s="45"/>
      <c r="G39" s="45"/>
      <c r="H39" s="45"/>
      <c r="I39" s="45"/>
      <c r="J39" s="45"/>
      <c r="K39" s="44"/>
      <c r="L39" s="44"/>
      <c r="M39" s="44"/>
      <c r="N39" s="44"/>
      <c r="O39" s="44"/>
      <c r="P39" s="44"/>
      <c r="Q39" s="44"/>
    </row>
    <row r="40" spans="3:17" s="5" customFormat="1" ht="37.799999999999997" customHeight="1" x14ac:dyDescent="0.3">
      <c r="C40" s="45"/>
      <c r="D40" s="45"/>
      <c r="E40" s="45"/>
      <c r="F40" s="45"/>
      <c r="G40" s="45"/>
      <c r="H40" s="45"/>
      <c r="I40" s="45"/>
      <c r="J40" s="45"/>
      <c r="K40" s="44"/>
      <c r="L40" s="44"/>
      <c r="M40" s="44"/>
      <c r="N40" s="44"/>
      <c r="O40" s="44"/>
      <c r="P40" s="44"/>
      <c r="Q40" s="44"/>
    </row>
  </sheetData>
  <mergeCells count="72">
    <mergeCell ref="L25:Q25"/>
    <mergeCell ref="L26:Q26"/>
    <mergeCell ref="E15:J15"/>
    <mergeCell ref="C15:D15"/>
    <mergeCell ref="E24:J24"/>
    <mergeCell ref="C24:D24"/>
    <mergeCell ref="L19:Q19"/>
    <mergeCell ref="L18:Q18"/>
    <mergeCell ref="L16:Q16"/>
    <mergeCell ref="L20:Q20"/>
    <mergeCell ref="L14:Q14"/>
    <mergeCell ref="E22:J22"/>
    <mergeCell ref="E19:J19"/>
    <mergeCell ref="E18:J18"/>
    <mergeCell ref="E14:J14"/>
    <mergeCell ref="C20:D20"/>
    <mergeCell ref="C19:D19"/>
    <mergeCell ref="C18:D18"/>
    <mergeCell ref="C12:D12"/>
    <mergeCell ref="E13:J13"/>
    <mergeCell ref="E20:J20"/>
    <mergeCell ref="C13:D13"/>
    <mergeCell ref="E16:J16"/>
    <mergeCell ref="C14:D14"/>
    <mergeCell ref="K37:Q40"/>
    <mergeCell ref="L21:Q21"/>
    <mergeCell ref="E21:J21"/>
    <mergeCell ref="C31:J40"/>
    <mergeCell ref="L29:Q29"/>
    <mergeCell ref="L27:Q27"/>
    <mergeCell ref="L28:Q28"/>
    <mergeCell ref="C22:D22"/>
    <mergeCell ref="E23:J23"/>
    <mergeCell ref="C23:D23"/>
    <mergeCell ref="C21:D21"/>
    <mergeCell ref="L24:Q24"/>
    <mergeCell ref="L23:Q23"/>
    <mergeCell ref="L22:Q22"/>
    <mergeCell ref="C2:Q2"/>
    <mergeCell ref="E12:J12"/>
    <mergeCell ref="E17:J17"/>
    <mergeCell ref="L6:Q6"/>
    <mergeCell ref="L17:Q17"/>
    <mergeCell ref="L15:Q15"/>
    <mergeCell ref="L7:Q7"/>
    <mergeCell ref="E7:J7"/>
    <mergeCell ref="C17:D17"/>
    <mergeCell ref="C16:D16"/>
    <mergeCell ref="C9:D9"/>
    <mergeCell ref="E9:J9"/>
    <mergeCell ref="L9:Q9"/>
    <mergeCell ref="L13:Q13"/>
    <mergeCell ref="K3:K4"/>
    <mergeCell ref="L3:Q4"/>
    <mergeCell ref="C3:D4"/>
    <mergeCell ref="C5:D5"/>
    <mergeCell ref="L5:Q5"/>
    <mergeCell ref="E3:J4"/>
    <mergeCell ref="E5:J5"/>
    <mergeCell ref="L12:Q12"/>
    <mergeCell ref="L8:Q8"/>
    <mergeCell ref="C6:D6"/>
    <mergeCell ref="C8:D8"/>
    <mergeCell ref="E6:J6"/>
    <mergeCell ref="E8:J8"/>
    <mergeCell ref="C7:D7"/>
    <mergeCell ref="E10:J10"/>
    <mergeCell ref="E11:J11"/>
    <mergeCell ref="C10:D10"/>
    <mergeCell ref="C11:D11"/>
    <mergeCell ref="L11:Q11"/>
    <mergeCell ref="L10:Q10"/>
  </mergeCells>
  <pageMargins left="0.7" right="0.7" top="0.75" bottom="0.75" header="0.3" footer="0.3"/>
  <pageSetup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7DC33-E40B-43C0-9E12-8D41CE77E38B}">
  <sheetPr>
    <pageSetUpPr fitToPage="1"/>
  </sheetPr>
  <dimension ref="C1:Q29"/>
  <sheetViews>
    <sheetView showGridLines="0" zoomScale="70" zoomScaleNormal="70" workbookViewId="0">
      <selection activeCell="S14" sqref="S14"/>
    </sheetView>
  </sheetViews>
  <sheetFormatPr defaultRowHeight="14.4" x14ac:dyDescent="0.3"/>
  <cols>
    <col min="10" max="10" width="19.33203125" customWidth="1"/>
    <col min="11" max="11" width="8.44140625" bestFit="1" customWidth="1"/>
    <col min="16" max="16" width="8.88671875" customWidth="1"/>
    <col min="17" max="17" width="19.5546875" customWidth="1"/>
    <col min="19" max="19" width="8.88671875" customWidth="1"/>
  </cols>
  <sheetData>
    <row r="1" spans="3:17" ht="15" thickBot="1" x14ac:dyDescent="0.35"/>
    <row r="2" spans="3:17" ht="81" customHeight="1" thickBot="1" x14ac:dyDescent="0.35">
      <c r="C2" s="50" t="s">
        <v>98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3:17" x14ac:dyDescent="0.3">
      <c r="C3" s="56" t="s">
        <v>11</v>
      </c>
      <c r="D3" s="57"/>
      <c r="E3" s="60" t="s">
        <v>12</v>
      </c>
      <c r="F3" s="60"/>
      <c r="G3" s="60"/>
      <c r="H3" s="60"/>
      <c r="I3" s="60"/>
      <c r="J3" s="60"/>
      <c r="K3" s="62"/>
      <c r="L3" s="60" t="s">
        <v>12</v>
      </c>
      <c r="M3" s="60"/>
      <c r="N3" s="60"/>
      <c r="O3" s="60"/>
      <c r="P3" s="60"/>
      <c r="Q3" s="64"/>
    </row>
    <row r="4" spans="3:17" x14ac:dyDescent="0.3">
      <c r="C4" s="58"/>
      <c r="D4" s="59"/>
      <c r="E4" s="61"/>
      <c r="F4" s="61"/>
      <c r="G4" s="61"/>
      <c r="H4" s="61"/>
      <c r="I4" s="61"/>
      <c r="J4" s="61"/>
      <c r="K4" s="63"/>
      <c r="L4" s="61"/>
      <c r="M4" s="61"/>
      <c r="N4" s="61"/>
      <c r="O4" s="61"/>
      <c r="P4" s="61"/>
      <c r="Q4" s="65"/>
    </row>
    <row r="5" spans="3:17" s="2" customFormat="1" ht="24" customHeight="1" x14ac:dyDescent="0.3">
      <c r="C5" s="53" t="s">
        <v>2</v>
      </c>
      <c r="D5" s="54"/>
      <c r="E5" s="54" t="s">
        <v>3</v>
      </c>
      <c r="F5" s="54"/>
      <c r="G5" s="54"/>
      <c r="H5" s="54"/>
      <c r="I5" s="54"/>
      <c r="J5" s="54"/>
      <c r="K5" s="9" t="s">
        <v>4</v>
      </c>
      <c r="L5" s="54" t="s">
        <v>3</v>
      </c>
      <c r="M5" s="54"/>
      <c r="N5" s="54"/>
      <c r="O5" s="54"/>
      <c r="P5" s="54"/>
      <c r="Q5" s="55"/>
    </row>
    <row r="6" spans="3:17" s="5" customFormat="1" ht="33.6" customHeight="1" x14ac:dyDescent="0.3">
      <c r="C6" s="66">
        <v>0.27083333333333331</v>
      </c>
      <c r="D6" s="48"/>
      <c r="E6" s="48" t="s">
        <v>27</v>
      </c>
      <c r="F6" s="48"/>
      <c r="G6" s="48"/>
      <c r="H6" s="48"/>
      <c r="I6" s="48"/>
      <c r="J6" s="48"/>
      <c r="K6" s="6">
        <v>0.12152777777777778</v>
      </c>
      <c r="L6" s="48" t="s">
        <v>61</v>
      </c>
      <c r="M6" s="48"/>
      <c r="N6" s="48"/>
      <c r="O6" s="48"/>
      <c r="P6" s="48"/>
      <c r="Q6" s="49"/>
    </row>
    <row r="7" spans="3:17" s="5" customFormat="1" ht="33.6" customHeight="1" x14ac:dyDescent="0.3">
      <c r="C7" s="66">
        <v>0.30694444444444441</v>
      </c>
      <c r="D7" s="48"/>
      <c r="E7" s="48" t="s">
        <v>13</v>
      </c>
      <c r="F7" s="48"/>
      <c r="G7" s="48"/>
      <c r="H7" s="48"/>
      <c r="I7" s="48"/>
      <c r="J7" s="48"/>
      <c r="K7" s="6">
        <v>0.13194444444444445</v>
      </c>
      <c r="L7" s="48" t="s">
        <v>25</v>
      </c>
      <c r="M7" s="48"/>
      <c r="N7" s="48"/>
      <c r="O7" s="48"/>
      <c r="P7" s="48"/>
      <c r="Q7" s="49"/>
    </row>
    <row r="8" spans="3:17" s="5" customFormat="1" ht="33.6" customHeight="1" x14ac:dyDescent="0.3">
      <c r="C8" s="66">
        <v>0.30833333333333335</v>
      </c>
      <c r="D8" s="48"/>
      <c r="E8" s="48" t="s">
        <v>81</v>
      </c>
      <c r="F8" s="48"/>
      <c r="G8" s="48"/>
      <c r="H8" s="48"/>
      <c r="I8" s="48"/>
      <c r="J8" s="48"/>
      <c r="K8" s="6">
        <v>0.14097222222222222</v>
      </c>
      <c r="L8" s="48" t="s">
        <v>19</v>
      </c>
      <c r="M8" s="48"/>
      <c r="N8" s="48"/>
      <c r="O8" s="48"/>
      <c r="P8" s="48"/>
      <c r="Q8" s="49"/>
    </row>
    <row r="9" spans="3:17" s="5" customFormat="1" ht="33.6" customHeight="1" x14ac:dyDescent="0.3">
      <c r="C9" s="66">
        <v>0.31111111111111112</v>
      </c>
      <c r="D9" s="48"/>
      <c r="E9" s="48" t="s">
        <v>80</v>
      </c>
      <c r="F9" s="48"/>
      <c r="G9" s="48"/>
      <c r="H9" s="48"/>
      <c r="I9" s="48"/>
      <c r="J9" s="48"/>
      <c r="K9" s="6">
        <v>0.1423611111111111</v>
      </c>
      <c r="L9" s="48" t="s">
        <v>24</v>
      </c>
      <c r="M9" s="48"/>
      <c r="N9" s="48"/>
      <c r="O9" s="48"/>
      <c r="P9" s="48"/>
      <c r="Q9" s="49"/>
    </row>
    <row r="10" spans="3:17" s="5" customFormat="1" ht="33.6" customHeight="1" x14ac:dyDescent="0.3">
      <c r="C10" s="66">
        <v>0.31388888888888888</v>
      </c>
      <c r="D10" s="48"/>
      <c r="E10" s="48" t="s">
        <v>21</v>
      </c>
      <c r="F10" s="48"/>
      <c r="G10" s="48"/>
      <c r="H10" s="48"/>
      <c r="I10" s="48"/>
      <c r="J10" s="48"/>
      <c r="K10" s="6">
        <v>0.14375000000000002</v>
      </c>
      <c r="L10" s="48" t="s">
        <v>18</v>
      </c>
      <c r="M10" s="48"/>
      <c r="N10" s="48"/>
      <c r="O10" s="48"/>
      <c r="P10" s="48"/>
      <c r="Q10" s="49"/>
    </row>
    <row r="11" spans="3:17" s="5" customFormat="1" ht="33.6" customHeight="1" x14ac:dyDescent="0.3">
      <c r="C11" s="66">
        <v>0.31944444444444448</v>
      </c>
      <c r="D11" s="48"/>
      <c r="E11" s="48" t="s">
        <v>14</v>
      </c>
      <c r="F11" s="48"/>
      <c r="G11" s="48"/>
      <c r="H11" s="48"/>
      <c r="I11" s="48"/>
      <c r="J11" s="48"/>
      <c r="K11" s="6">
        <v>0.14722222222222223</v>
      </c>
      <c r="L11" s="48" t="s">
        <v>17</v>
      </c>
      <c r="M11" s="48"/>
      <c r="N11" s="48"/>
      <c r="O11" s="48"/>
      <c r="P11" s="48"/>
      <c r="Q11" s="49"/>
    </row>
    <row r="12" spans="3:17" s="5" customFormat="1" ht="33.6" customHeight="1" x14ac:dyDescent="0.3">
      <c r="C12" s="66">
        <v>0.32083333333333336</v>
      </c>
      <c r="D12" s="48"/>
      <c r="E12" s="48" t="s">
        <v>15</v>
      </c>
      <c r="F12" s="48"/>
      <c r="G12" s="48"/>
      <c r="H12" s="48"/>
      <c r="I12" s="48"/>
      <c r="J12" s="48"/>
      <c r="K12" s="6">
        <v>0.15138888888888888</v>
      </c>
      <c r="L12" s="48" t="s">
        <v>16</v>
      </c>
      <c r="M12" s="48"/>
      <c r="N12" s="48"/>
      <c r="O12" s="48"/>
      <c r="P12" s="48"/>
      <c r="Q12" s="49"/>
    </row>
    <row r="13" spans="3:17" s="5" customFormat="1" ht="33.6" customHeight="1" x14ac:dyDescent="0.3">
      <c r="C13" s="66">
        <v>0.3263888888888889</v>
      </c>
      <c r="D13" s="48"/>
      <c r="E13" s="48" t="s">
        <v>22</v>
      </c>
      <c r="F13" s="48"/>
      <c r="G13" s="48"/>
      <c r="H13" s="48"/>
      <c r="I13" s="48"/>
      <c r="J13" s="48"/>
      <c r="K13" s="6">
        <v>0.15416666666666667</v>
      </c>
      <c r="L13" s="48" t="s">
        <v>23</v>
      </c>
      <c r="M13" s="48"/>
      <c r="N13" s="48"/>
      <c r="O13" s="48"/>
      <c r="P13" s="48"/>
      <c r="Q13" s="49"/>
    </row>
    <row r="14" spans="3:17" s="5" customFormat="1" ht="33.6" customHeight="1" x14ac:dyDescent="0.3">
      <c r="C14" s="66">
        <v>0.32708333333333334</v>
      </c>
      <c r="D14" s="48"/>
      <c r="E14" s="48" t="s">
        <v>101</v>
      </c>
      <c r="F14" s="48"/>
      <c r="G14" s="48"/>
      <c r="H14" s="48"/>
      <c r="I14" s="48"/>
      <c r="J14" s="48"/>
      <c r="K14" s="6">
        <v>0.15555555555555556</v>
      </c>
      <c r="L14" s="48" t="s">
        <v>78</v>
      </c>
      <c r="M14" s="48"/>
      <c r="N14" s="48"/>
      <c r="O14" s="48"/>
      <c r="P14" s="48"/>
      <c r="Q14" s="49"/>
    </row>
    <row r="15" spans="3:17" s="5" customFormat="1" ht="33.6" customHeight="1" x14ac:dyDescent="0.3">
      <c r="C15" s="66">
        <v>0.32847222222222222</v>
      </c>
      <c r="D15" s="48"/>
      <c r="E15" s="48" t="s">
        <v>78</v>
      </c>
      <c r="F15" s="48"/>
      <c r="G15" s="48"/>
      <c r="H15" s="48"/>
      <c r="I15" s="48"/>
      <c r="J15" s="48"/>
      <c r="K15" s="6">
        <v>0.15694444444444444</v>
      </c>
      <c r="L15" s="48" t="s">
        <v>79</v>
      </c>
      <c r="M15" s="48"/>
      <c r="N15" s="48"/>
      <c r="O15" s="48"/>
      <c r="P15" s="48"/>
      <c r="Q15" s="49"/>
    </row>
    <row r="16" spans="3:17" s="5" customFormat="1" ht="33.6" customHeight="1" x14ac:dyDescent="0.3">
      <c r="C16" s="66">
        <v>0.33055555555555555</v>
      </c>
      <c r="D16" s="67"/>
      <c r="E16" s="48" t="s">
        <v>77</v>
      </c>
      <c r="F16" s="48"/>
      <c r="G16" s="48"/>
      <c r="H16" s="48"/>
      <c r="I16" s="48"/>
      <c r="J16" s="48"/>
      <c r="K16" s="6">
        <v>0.15833333333333333</v>
      </c>
      <c r="L16" s="48" t="s">
        <v>101</v>
      </c>
      <c r="M16" s="48"/>
      <c r="N16" s="48"/>
      <c r="O16" s="48"/>
      <c r="P16" s="48"/>
      <c r="Q16" s="49"/>
    </row>
    <row r="17" spans="3:17" s="5" customFormat="1" ht="33.6" customHeight="1" x14ac:dyDescent="0.3">
      <c r="C17" s="66">
        <v>0.33194444444444443</v>
      </c>
      <c r="D17" s="48"/>
      <c r="E17" s="48" t="s">
        <v>23</v>
      </c>
      <c r="F17" s="48"/>
      <c r="G17" s="48"/>
      <c r="H17" s="48"/>
      <c r="I17" s="48"/>
      <c r="J17" s="48"/>
      <c r="K17" s="6">
        <v>0.15972222222222224</v>
      </c>
      <c r="L17" s="48" t="s">
        <v>77</v>
      </c>
      <c r="M17" s="48"/>
      <c r="N17" s="48"/>
      <c r="O17" s="48"/>
      <c r="P17" s="48"/>
      <c r="Q17" s="49"/>
    </row>
    <row r="18" spans="3:17" s="5" customFormat="1" ht="33.6" customHeight="1" x14ac:dyDescent="0.3">
      <c r="C18" s="66">
        <v>0.3347222222222222</v>
      </c>
      <c r="D18" s="67"/>
      <c r="E18" s="48" t="s">
        <v>16</v>
      </c>
      <c r="F18" s="48"/>
      <c r="G18" s="48"/>
      <c r="H18" s="48"/>
      <c r="I18" s="48"/>
      <c r="J18" s="48"/>
      <c r="K18" s="6">
        <v>0.16111111111111112</v>
      </c>
      <c r="L18" s="48" t="s">
        <v>15</v>
      </c>
      <c r="M18" s="48"/>
      <c r="N18" s="48"/>
      <c r="O18" s="48"/>
      <c r="P18" s="48"/>
      <c r="Q18" s="49"/>
    </row>
    <row r="19" spans="3:17" s="5" customFormat="1" ht="33.6" customHeight="1" x14ac:dyDescent="0.3">
      <c r="C19" s="66">
        <v>0.33958333333333335</v>
      </c>
      <c r="D19" s="67"/>
      <c r="E19" s="48" t="s">
        <v>17</v>
      </c>
      <c r="F19" s="48"/>
      <c r="G19" s="48"/>
      <c r="H19" s="48"/>
      <c r="I19" s="48"/>
      <c r="J19" s="48"/>
      <c r="K19" s="6">
        <v>0.16319444444444445</v>
      </c>
      <c r="L19" s="48" t="s">
        <v>14</v>
      </c>
      <c r="M19" s="48"/>
      <c r="N19" s="48"/>
      <c r="O19" s="48"/>
      <c r="P19" s="48"/>
      <c r="Q19" s="49"/>
    </row>
    <row r="20" spans="3:17" s="5" customFormat="1" ht="33.6" customHeight="1" x14ac:dyDescent="0.3">
      <c r="C20" s="66">
        <v>0.34027777777777773</v>
      </c>
      <c r="D20" s="67"/>
      <c r="E20" s="48" t="s">
        <v>18</v>
      </c>
      <c r="F20" s="48"/>
      <c r="G20" s="48"/>
      <c r="H20" s="48"/>
      <c r="I20" s="48"/>
      <c r="J20" s="48"/>
      <c r="K20" s="6">
        <v>0.17083333333333331</v>
      </c>
      <c r="L20" s="48" t="s">
        <v>21</v>
      </c>
      <c r="M20" s="48"/>
      <c r="N20" s="48"/>
      <c r="O20" s="48"/>
      <c r="P20" s="48"/>
      <c r="Q20" s="49"/>
    </row>
    <row r="21" spans="3:17" s="5" customFormat="1" ht="33.6" customHeight="1" x14ac:dyDescent="0.3">
      <c r="C21" s="66">
        <v>0.34166666666666662</v>
      </c>
      <c r="D21" s="67"/>
      <c r="E21" s="48" t="s">
        <v>24</v>
      </c>
      <c r="F21" s="48"/>
      <c r="G21" s="48"/>
      <c r="H21" s="48"/>
      <c r="I21" s="48"/>
      <c r="J21" s="48"/>
      <c r="K21" s="6">
        <v>0.17222222222222225</v>
      </c>
      <c r="L21" s="48" t="s">
        <v>80</v>
      </c>
      <c r="M21" s="48"/>
      <c r="N21" s="48"/>
      <c r="O21" s="48"/>
      <c r="P21" s="48"/>
      <c r="Q21" s="49"/>
    </row>
    <row r="22" spans="3:17" s="5" customFormat="1" ht="33.6" customHeight="1" x14ac:dyDescent="0.3">
      <c r="C22" s="66">
        <v>0.3444444444444445</v>
      </c>
      <c r="D22" s="67"/>
      <c r="E22" s="48" t="s">
        <v>19</v>
      </c>
      <c r="F22" s="48"/>
      <c r="G22" s="48"/>
      <c r="H22" s="48"/>
      <c r="I22" s="48"/>
      <c r="J22" s="48"/>
      <c r="K22" s="6">
        <v>0.17708333333333334</v>
      </c>
      <c r="L22" s="48" t="s">
        <v>81</v>
      </c>
      <c r="M22" s="48"/>
      <c r="N22" s="48"/>
      <c r="O22" s="48"/>
      <c r="P22" s="48"/>
      <c r="Q22" s="49"/>
    </row>
    <row r="23" spans="3:17" s="5" customFormat="1" ht="33.6" customHeight="1" x14ac:dyDescent="0.3">
      <c r="C23" s="66">
        <v>0.3520833333333333</v>
      </c>
      <c r="D23" s="67"/>
      <c r="E23" s="48" t="s">
        <v>25</v>
      </c>
      <c r="F23" s="48"/>
      <c r="G23" s="48"/>
      <c r="H23" s="48"/>
      <c r="I23" s="48"/>
      <c r="J23" s="48"/>
      <c r="K23" s="6">
        <v>0.17916666666666667</v>
      </c>
      <c r="L23" s="48" t="s">
        <v>13</v>
      </c>
      <c r="M23" s="48"/>
      <c r="N23" s="48"/>
      <c r="O23" s="48"/>
      <c r="P23" s="48"/>
      <c r="Q23" s="49"/>
    </row>
    <row r="24" spans="3:17" s="5" customFormat="1" ht="33.6" customHeight="1" thickBot="1" x14ac:dyDescent="0.35">
      <c r="C24" s="70">
        <v>0.35555555555555557</v>
      </c>
      <c r="D24" s="68"/>
      <c r="E24" s="68" t="s">
        <v>60</v>
      </c>
      <c r="F24" s="68"/>
      <c r="G24" s="68"/>
      <c r="H24" s="68"/>
      <c r="I24" s="68"/>
      <c r="J24" s="68"/>
      <c r="K24" s="7">
        <v>0.20138888888888887</v>
      </c>
      <c r="L24" s="68" t="s">
        <v>26</v>
      </c>
      <c r="M24" s="68"/>
      <c r="N24" s="68"/>
      <c r="O24" s="68"/>
      <c r="P24" s="68"/>
      <c r="Q24" s="69"/>
    </row>
    <row r="25" spans="3:17" s="5" customFormat="1" ht="33.6" customHeight="1" x14ac:dyDescent="0.3"/>
    <row r="29" spans="3:17" x14ac:dyDescent="0.3">
      <c r="L29" s="1"/>
    </row>
  </sheetData>
  <mergeCells count="65">
    <mergeCell ref="L12:Q12"/>
    <mergeCell ref="L11:Q11"/>
    <mergeCell ref="L10:Q10"/>
    <mergeCell ref="L9:Q9"/>
    <mergeCell ref="C16:D16"/>
    <mergeCell ref="C21:D21"/>
    <mergeCell ref="C24:D24"/>
    <mergeCell ref="C23:D23"/>
    <mergeCell ref="C22:D22"/>
    <mergeCell ref="C19:D19"/>
    <mergeCell ref="L21:Q21"/>
    <mergeCell ref="L22:Q22"/>
    <mergeCell ref="L23:Q23"/>
    <mergeCell ref="L24:Q24"/>
    <mergeCell ref="E16:J16"/>
    <mergeCell ref="E24:J24"/>
    <mergeCell ref="E23:J23"/>
    <mergeCell ref="E21:J21"/>
    <mergeCell ref="E22:J22"/>
    <mergeCell ref="E19:J19"/>
    <mergeCell ref="L19:Q19"/>
    <mergeCell ref="C20:D20"/>
    <mergeCell ref="E20:J20"/>
    <mergeCell ref="L20:Q20"/>
    <mergeCell ref="C17:D17"/>
    <mergeCell ref="E17:J17"/>
    <mergeCell ref="C18:D18"/>
    <mergeCell ref="E18:J18"/>
    <mergeCell ref="L18:Q18"/>
    <mergeCell ref="L17:Q17"/>
    <mergeCell ref="C14:D14"/>
    <mergeCell ref="E14:J14"/>
    <mergeCell ref="C15:D15"/>
    <mergeCell ref="E15:J15"/>
    <mergeCell ref="C12:D12"/>
    <mergeCell ref="E12:J12"/>
    <mergeCell ref="C13:D13"/>
    <mergeCell ref="E13:J13"/>
    <mergeCell ref="E7:J7"/>
    <mergeCell ref="L6:Q6"/>
    <mergeCell ref="C10:D10"/>
    <mergeCell ref="E10:J10"/>
    <mergeCell ref="C11:D11"/>
    <mergeCell ref="E11:J11"/>
    <mergeCell ref="C8:D8"/>
    <mergeCell ref="E8:J8"/>
    <mergeCell ref="C9:D9"/>
    <mergeCell ref="E9:J9"/>
    <mergeCell ref="L8:Q8"/>
    <mergeCell ref="L16:Q16"/>
    <mergeCell ref="L15:Q15"/>
    <mergeCell ref="L14:Q14"/>
    <mergeCell ref="L13:Q13"/>
    <mergeCell ref="C2:Q2"/>
    <mergeCell ref="C5:D5"/>
    <mergeCell ref="E5:J5"/>
    <mergeCell ref="L5:Q5"/>
    <mergeCell ref="C3:D4"/>
    <mergeCell ref="E3:J4"/>
    <mergeCell ref="K3:K4"/>
    <mergeCell ref="L3:Q4"/>
    <mergeCell ref="C6:D6"/>
    <mergeCell ref="E6:J6"/>
    <mergeCell ref="L7:Q7"/>
    <mergeCell ref="C7:D7"/>
  </mergeCells>
  <pageMargins left="0.7" right="0.7" top="0.75" bottom="0.75" header="0.3" footer="0.3"/>
  <pageSetup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7E846-3BDA-40FD-8914-D81BADBCC269}">
  <sheetPr>
    <pageSetUpPr fitToPage="1"/>
  </sheetPr>
  <dimension ref="C1:Q18"/>
  <sheetViews>
    <sheetView showGridLines="0" zoomScale="70" zoomScaleNormal="70" workbookViewId="0">
      <selection activeCell="C2" sqref="C2:Q2"/>
    </sheetView>
  </sheetViews>
  <sheetFormatPr defaultRowHeight="14.4" x14ac:dyDescent="0.3"/>
  <cols>
    <col min="4" max="4" width="4.33203125" customWidth="1"/>
    <col min="17" max="17" width="11.109375" bestFit="1" customWidth="1"/>
  </cols>
  <sheetData>
    <row r="1" spans="3:17" ht="15" thickBot="1" x14ac:dyDescent="0.35"/>
    <row r="2" spans="3:17" ht="81" customHeight="1" thickBot="1" x14ac:dyDescent="0.35">
      <c r="C2" s="38" t="s">
        <v>97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</row>
    <row r="3" spans="3:17" ht="14.4" customHeight="1" x14ac:dyDescent="0.3">
      <c r="C3" s="25" t="s">
        <v>47</v>
      </c>
      <c r="D3" s="26"/>
      <c r="E3" s="32" t="s">
        <v>32</v>
      </c>
      <c r="F3" s="33"/>
      <c r="G3" s="33"/>
      <c r="H3" s="33"/>
      <c r="I3" s="33"/>
      <c r="J3" s="34"/>
      <c r="K3" s="42"/>
      <c r="L3" s="32" t="s">
        <v>32</v>
      </c>
      <c r="M3" s="33"/>
      <c r="N3" s="33"/>
      <c r="O3" s="33"/>
      <c r="P3" s="33"/>
      <c r="Q3" s="34"/>
    </row>
    <row r="4" spans="3:17" ht="15" customHeight="1" thickBot="1" x14ac:dyDescent="0.35">
      <c r="C4" s="27"/>
      <c r="D4" s="28"/>
      <c r="E4" s="35"/>
      <c r="F4" s="36"/>
      <c r="G4" s="36"/>
      <c r="H4" s="36"/>
      <c r="I4" s="36"/>
      <c r="J4" s="37"/>
      <c r="K4" s="43"/>
      <c r="L4" s="35"/>
      <c r="M4" s="36"/>
      <c r="N4" s="36"/>
      <c r="O4" s="36"/>
      <c r="P4" s="36"/>
      <c r="Q4" s="37"/>
    </row>
    <row r="5" spans="3:17" s="3" customFormat="1" ht="30.6" customHeight="1" thickBot="1" x14ac:dyDescent="0.35">
      <c r="C5" s="71" t="s">
        <v>2</v>
      </c>
      <c r="D5" s="72"/>
      <c r="E5" s="71" t="s">
        <v>3</v>
      </c>
      <c r="F5" s="73"/>
      <c r="G5" s="73"/>
      <c r="H5" s="73"/>
      <c r="I5" s="73"/>
      <c r="J5" s="72"/>
      <c r="K5" s="8" t="s">
        <v>4</v>
      </c>
      <c r="L5" s="74" t="s">
        <v>3</v>
      </c>
      <c r="M5" s="75"/>
      <c r="N5" s="75"/>
      <c r="O5" s="75"/>
      <c r="P5" s="75"/>
      <c r="Q5" s="76"/>
    </row>
    <row r="6" spans="3:17" s="5" customFormat="1" ht="35.4" customHeight="1" x14ac:dyDescent="0.3">
      <c r="C6" s="66">
        <v>0.29166666666666669</v>
      </c>
      <c r="D6" s="48"/>
      <c r="E6" s="48" t="s">
        <v>33</v>
      </c>
      <c r="F6" s="48"/>
      <c r="G6" s="48"/>
      <c r="H6" s="48"/>
      <c r="I6" s="48"/>
      <c r="J6" s="48"/>
      <c r="K6" s="6">
        <v>0.125</v>
      </c>
      <c r="L6" s="77" t="s">
        <v>20</v>
      </c>
      <c r="M6" s="77"/>
      <c r="N6" s="77"/>
      <c r="O6" s="77"/>
      <c r="P6" s="77"/>
      <c r="Q6" s="78"/>
    </row>
    <row r="7" spans="3:17" s="5" customFormat="1" ht="35.4" customHeight="1" x14ac:dyDescent="0.3">
      <c r="C7" s="66">
        <v>0.32500000000000001</v>
      </c>
      <c r="D7" s="48"/>
      <c r="E7" s="48" t="s">
        <v>28</v>
      </c>
      <c r="F7" s="48"/>
      <c r="G7" s="48"/>
      <c r="H7" s="48"/>
      <c r="I7" s="48"/>
      <c r="J7" s="48"/>
      <c r="K7" s="6">
        <v>0.13194444444444445</v>
      </c>
      <c r="L7" s="48" t="s">
        <v>37</v>
      </c>
      <c r="M7" s="48"/>
      <c r="N7" s="48"/>
      <c r="O7" s="48"/>
      <c r="P7" s="48"/>
      <c r="Q7" s="49"/>
    </row>
    <row r="8" spans="3:17" s="5" customFormat="1" ht="35.4" customHeight="1" x14ac:dyDescent="0.3">
      <c r="C8" s="22">
        <v>0.32777777777777778</v>
      </c>
      <c r="D8" s="23"/>
      <c r="E8" s="17" t="s">
        <v>29</v>
      </c>
      <c r="F8" s="18"/>
      <c r="G8" s="18"/>
      <c r="H8" s="18"/>
      <c r="I8" s="18"/>
      <c r="J8" s="79"/>
      <c r="K8" s="6">
        <v>0.13402777777777777</v>
      </c>
      <c r="L8" s="48" t="s">
        <v>87</v>
      </c>
      <c r="M8" s="48"/>
      <c r="N8" s="48"/>
      <c r="O8" s="48"/>
      <c r="P8" s="48"/>
      <c r="Q8" s="49"/>
    </row>
    <row r="9" spans="3:17" s="5" customFormat="1" ht="35.4" customHeight="1" x14ac:dyDescent="0.3">
      <c r="C9" s="22">
        <v>0.33055555555555555</v>
      </c>
      <c r="D9" s="23"/>
      <c r="E9" s="17" t="s">
        <v>34</v>
      </c>
      <c r="F9" s="18"/>
      <c r="G9" s="18"/>
      <c r="H9" s="18"/>
      <c r="I9" s="18"/>
      <c r="J9" s="79"/>
      <c r="K9" s="6">
        <v>0.1388888888888889</v>
      </c>
      <c r="L9" s="48" t="s">
        <v>36</v>
      </c>
      <c r="M9" s="48"/>
      <c r="N9" s="48"/>
      <c r="O9" s="48"/>
      <c r="P9" s="48"/>
      <c r="Q9" s="49"/>
    </row>
    <row r="10" spans="3:17" s="5" customFormat="1" ht="35.4" customHeight="1" x14ac:dyDescent="0.3">
      <c r="C10" s="22">
        <v>0.33124999999999999</v>
      </c>
      <c r="D10" s="23"/>
      <c r="E10" s="17" t="s">
        <v>30</v>
      </c>
      <c r="F10" s="18"/>
      <c r="G10" s="18"/>
      <c r="H10" s="18"/>
      <c r="I10" s="18"/>
      <c r="J10" s="79"/>
      <c r="K10" s="6">
        <v>0.14930555555555555</v>
      </c>
      <c r="L10" s="48" t="s">
        <v>31</v>
      </c>
      <c r="M10" s="48"/>
      <c r="N10" s="48"/>
      <c r="O10" s="48"/>
      <c r="P10" s="48"/>
      <c r="Q10" s="49"/>
    </row>
    <row r="11" spans="3:17" s="5" customFormat="1" ht="35.4" customHeight="1" x14ac:dyDescent="0.3">
      <c r="C11" s="22">
        <v>0.34027777777777773</v>
      </c>
      <c r="D11" s="23"/>
      <c r="E11" s="17" t="s">
        <v>31</v>
      </c>
      <c r="F11" s="18"/>
      <c r="G11" s="18"/>
      <c r="H11" s="18"/>
      <c r="I11" s="18"/>
      <c r="J11" s="79"/>
      <c r="K11" s="6">
        <v>0.15694444444444444</v>
      </c>
      <c r="L11" s="48" t="s">
        <v>30</v>
      </c>
      <c r="M11" s="48"/>
      <c r="N11" s="48"/>
      <c r="O11" s="48"/>
      <c r="P11" s="48"/>
      <c r="Q11" s="49"/>
    </row>
    <row r="12" spans="3:17" s="5" customFormat="1" ht="35.4" customHeight="1" x14ac:dyDescent="0.3">
      <c r="C12" s="66">
        <v>0.34722222222222227</v>
      </c>
      <c r="D12" s="48"/>
      <c r="E12" s="48" t="s">
        <v>35</v>
      </c>
      <c r="F12" s="48"/>
      <c r="G12" s="48"/>
      <c r="H12" s="48"/>
      <c r="I12" s="48"/>
      <c r="J12" s="48"/>
      <c r="K12" s="6">
        <v>0.15833333333333333</v>
      </c>
      <c r="L12" s="48" t="s">
        <v>34</v>
      </c>
      <c r="M12" s="48"/>
      <c r="N12" s="48"/>
      <c r="O12" s="48"/>
      <c r="P12" s="48"/>
      <c r="Q12" s="49"/>
    </row>
    <row r="13" spans="3:17" s="5" customFormat="1" ht="35.4" customHeight="1" x14ac:dyDescent="0.3">
      <c r="C13" s="66">
        <v>0.34861111111111115</v>
      </c>
      <c r="D13" s="48"/>
      <c r="E13" s="48" t="s">
        <v>87</v>
      </c>
      <c r="F13" s="48"/>
      <c r="G13" s="48"/>
      <c r="H13" s="48"/>
      <c r="I13" s="48"/>
      <c r="J13" s="48"/>
      <c r="K13" s="6">
        <v>0.15972222222222224</v>
      </c>
      <c r="L13" s="48" t="s">
        <v>29</v>
      </c>
      <c r="M13" s="48"/>
      <c r="N13" s="48"/>
      <c r="O13" s="48"/>
      <c r="P13" s="48"/>
      <c r="Q13" s="49"/>
    </row>
    <row r="14" spans="3:17" s="5" customFormat="1" ht="35.4" customHeight="1" x14ac:dyDescent="0.3">
      <c r="C14" s="66">
        <v>0.35069444444444442</v>
      </c>
      <c r="D14" s="48"/>
      <c r="E14" s="48" t="s">
        <v>20</v>
      </c>
      <c r="F14" s="48"/>
      <c r="G14" s="48"/>
      <c r="H14" s="48"/>
      <c r="I14" s="48"/>
      <c r="J14" s="48"/>
      <c r="K14" s="6">
        <v>0.16319444444444445</v>
      </c>
      <c r="L14" s="48" t="s">
        <v>28</v>
      </c>
      <c r="M14" s="48"/>
      <c r="N14" s="48"/>
      <c r="O14" s="48"/>
      <c r="P14" s="48"/>
      <c r="Q14" s="49"/>
    </row>
    <row r="15" spans="3:17" s="5" customFormat="1" ht="35.4" customHeight="1" thickBot="1" x14ac:dyDescent="0.35">
      <c r="C15" s="81"/>
      <c r="D15" s="47"/>
      <c r="E15" s="47"/>
      <c r="F15" s="47"/>
      <c r="G15" s="47"/>
      <c r="H15" s="47"/>
      <c r="I15" s="47"/>
      <c r="J15" s="82"/>
      <c r="K15" s="7">
        <v>0.1875</v>
      </c>
      <c r="L15" s="68" t="s">
        <v>26</v>
      </c>
      <c r="M15" s="68"/>
      <c r="N15" s="68"/>
      <c r="O15" s="68"/>
      <c r="P15" s="68"/>
      <c r="Q15" s="69"/>
    </row>
    <row r="16" spans="3:17" s="5" customFormat="1" ht="35.4" customHeight="1" x14ac:dyDescent="0.3">
      <c r="K16" s="10"/>
      <c r="L16" s="80"/>
      <c r="M16" s="80"/>
      <c r="N16" s="80"/>
      <c r="O16" s="80"/>
      <c r="P16" s="80"/>
      <c r="Q16" s="80"/>
    </row>
    <row r="17" spans="3:10" s="5" customFormat="1" ht="35.4" customHeight="1" x14ac:dyDescent="0.3"/>
    <row r="18" spans="3:10" s="5" customFormat="1" ht="35.4" customHeight="1" x14ac:dyDescent="0.3">
      <c r="C18" s="44"/>
      <c r="D18" s="44"/>
      <c r="E18" s="80"/>
      <c r="F18" s="80"/>
      <c r="G18" s="80"/>
      <c r="H18" s="80"/>
      <c r="I18" s="80"/>
      <c r="J18" s="80"/>
    </row>
  </sheetData>
  <mergeCells count="40">
    <mergeCell ref="C18:D18"/>
    <mergeCell ref="E18:J18"/>
    <mergeCell ref="C12:D12"/>
    <mergeCell ref="E12:J12"/>
    <mergeCell ref="L15:Q15"/>
    <mergeCell ref="C13:D13"/>
    <mergeCell ref="E13:J13"/>
    <mergeCell ref="L16:Q16"/>
    <mergeCell ref="C14:D14"/>
    <mergeCell ref="E14:J14"/>
    <mergeCell ref="L14:Q14"/>
    <mergeCell ref="L12:Q12"/>
    <mergeCell ref="L13:Q13"/>
    <mergeCell ref="C15:J15"/>
    <mergeCell ref="C10:D10"/>
    <mergeCell ref="E10:J10"/>
    <mergeCell ref="L10:Q10"/>
    <mergeCell ref="C11:D11"/>
    <mergeCell ref="E11:J11"/>
    <mergeCell ref="L11:Q11"/>
    <mergeCell ref="L8:Q8"/>
    <mergeCell ref="L9:Q9"/>
    <mergeCell ref="C6:D6"/>
    <mergeCell ref="E6:J6"/>
    <mergeCell ref="L6:Q6"/>
    <mergeCell ref="C7:D7"/>
    <mergeCell ref="E7:J7"/>
    <mergeCell ref="L7:Q7"/>
    <mergeCell ref="C8:D8"/>
    <mergeCell ref="E8:J8"/>
    <mergeCell ref="C9:D9"/>
    <mergeCell ref="E9:J9"/>
    <mergeCell ref="C2:Q2"/>
    <mergeCell ref="C5:D5"/>
    <mergeCell ref="E5:J5"/>
    <mergeCell ref="L5:Q5"/>
    <mergeCell ref="C3:D4"/>
    <mergeCell ref="E3:J4"/>
    <mergeCell ref="K3:K4"/>
    <mergeCell ref="L3:Q4"/>
  </mergeCells>
  <pageMargins left="0.7" right="0.7" top="0.75" bottom="0.75" header="0.3" footer="0.3"/>
  <pageSetup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2B7EF-73F0-47CE-9675-2A2433D2444B}">
  <sheetPr>
    <pageSetUpPr fitToPage="1"/>
  </sheetPr>
  <dimension ref="C1:Q17"/>
  <sheetViews>
    <sheetView showGridLines="0" zoomScale="70" zoomScaleNormal="70" workbookViewId="0">
      <selection activeCell="Z14" sqref="Z14"/>
    </sheetView>
  </sheetViews>
  <sheetFormatPr defaultRowHeight="14.4" x14ac:dyDescent="0.3"/>
  <cols>
    <col min="17" max="17" width="11.109375" bestFit="1" customWidth="1"/>
  </cols>
  <sheetData>
    <row r="1" spans="3:17" ht="15" thickBot="1" x14ac:dyDescent="0.35"/>
    <row r="2" spans="3:17" ht="81" customHeight="1" thickBot="1" x14ac:dyDescent="0.35">
      <c r="C2" s="38" t="s">
        <v>98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</row>
    <row r="3" spans="3:17" x14ac:dyDescent="0.3">
      <c r="C3" s="25" t="s">
        <v>48</v>
      </c>
      <c r="D3" s="26"/>
      <c r="E3" s="32" t="s">
        <v>38</v>
      </c>
      <c r="F3" s="33"/>
      <c r="G3" s="33"/>
      <c r="H3" s="33"/>
      <c r="I3" s="33"/>
      <c r="J3" s="34"/>
      <c r="K3" s="42"/>
      <c r="L3" s="32" t="s">
        <v>38</v>
      </c>
      <c r="M3" s="33"/>
      <c r="N3" s="33"/>
      <c r="O3" s="33"/>
      <c r="P3" s="33"/>
      <c r="Q3" s="34"/>
    </row>
    <row r="4" spans="3:17" ht="15" thickBot="1" x14ac:dyDescent="0.35">
      <c r="C4" s="27"/>
      <c r="D4" s="28"/>
      <c r="E4" s="35"/>
      <c r="F4" s="36"/>
      <c r="G4" s="36"/>
      <c r="H4" s="36"/>
      <c r="I4" s="36"/>
      <c r="J4" s="37"/>
      <c r="K4" s="43"/>
      <c r="L4" s="35"/>
      <c r="M4" s="36"/>
      <c r="N4" s="36"/>
      <c r="O4" s="36"/>
      <c r="P4" s="36"/>
      <c r="Q4" s="37"/>
    </row>
    <row r="5" spans="3:17" s="3" customFormat="1" ht="31.8" customHeight="1" thickBot="1" x14ac:dyDescent="0.35">
      <c r="C5" s="71" t="s">
        <v>2</v>
      </c>
      <c r="D5" s="72"/>
      <c r="E5" s="71" t="s">
        <v>3</v>
      </c>
      <c r="F5" s="73"/>
      <c r="G5" s="73"/>
      <c r="H5" s="73"/>
      <c r="I5" s="73"/>
      <c r="J5" s="72"/>
      <c r="K5" s="8" t="s">
        <v>4</v>
      </c>
      <c r="L5" s="74" t="s">
        <v>3</v>
      </c>
      <c r="M5" s="75"/>
      <c r="N5" s="75"/>
      <c r="O5" s="75"/>
      <c r="P5" s="75"/>
      <c r="Q5" s="76"/>
    </row>
    <row r="6" spans="3:17" s="5" customFormat="1" ht="34.200000000000003" customHeight="1" x14ac:dyDescent="0.3">
      <c r="C6" s="66">
        <v>0.30208333333333331</v>
      </c>
      <c r="D6" s="48"/>
      <c r="E6" s="48" t="s">
        <v>27</v>
      </c>
      <c r="F6" s="48"/>
      <c r="G6" s="48"/>
      <c r="H6" s="48"/>
      <c r="I6" s="48"/>
      <c r="J6" s="48"/>
      <c r="K6" s="6">
        <v>0.125</v>
      </c>
      <c r="L6" s="77" t="s">
        <v>20</v>
      </c>
      <c r="M6" s="77"/>
      <c r="N6" s="77"/>
      <c r="O6" s="77"/>
      <c r="P6" s="77"/>
      <c r="Q6" s="78"/>
    </row>
    <row r="7" spans="3:17" s="5" customFormat="1" ht="34.200000000000003" customHeight="1" x14ac:dyDescent="0.3">
      <c r="C7" s="66">
        <v>0.32430555555555557</v>
      </c>
      <c r="D7" s="48"/>
      <c r="E7" s="48" t="s">
        <v>41</v>
      </c>
      <c r="F7" s="48"/>
      <c r="G7" s="48"/>
      <c r="H7" s="48"/>
      <c r="I7" s="48"/>
      <c r="J7" s="48"/>
      <c r="K7" s="6">
        <v>0.13194444444444445</v>
      </c>
      <c r="L7" s="48" t="s">
        <v>86</v>
      </c>
      <c r="M7" s="48"/>
      <c r="N7" s="48"/>
      <c r="O7" s="48"/>
      <c r="P7" s="48"/>
      <c r="Q7" s="49"/>
    </row>
    <row r="8" spans="3:17" s="5" customFormat="1" ht="34.200000000000003" customHeight="1" x14ac:dyDescent="0.3">
      <c r="C8" s="22">
        <v>0.3263888888888889</v>
      </c>
      <c r="D8" s="23"/>
      <c r="E8" s="17" t="s">
        <v>82</v>
      </c>
      <c r="F8" s="18"/>
      <c r="G8" s="18"/>
      <c r="H8" s="18"/>
      <c r="I8" s="18"/>
      <c r="J8" s="79"/>
      <c r="K8" s="6">
        <v>0.13402777777777777</v>
      </c>
      <c r="L8" s="48" t="s">
        <v>87</v>
      </c>
      <c r="M8" s="48"/>
      <c r="N8" s="48"/>
      <c r="O8" s="48"/>
      <c r="P8" s="48"/>
      <c r="Q8" s="49"/>
    </row>
    <row r="9" spans="3:17" s="5" customFormat="1" ht="34.200000000000003" customHeight="1" x14ac:dyDescent="0.3">
      <c r="C9" s="22">
        <v>0.32777777777777778</v>
      </c>
      <c r="D9" s="23"/>
      <c r="E9" s="17" t="s">
        <v>96</v>
      </c>
      <c r="F9" s="18"/>
      <c r="G9" s="18"/>
      <c r="H9" s="18"/>
      <c r="I9" s="18"/>
      <c r="J9" s="79"/>
      <c r="K9" s="6">
        <v>0.1388888888888889</v>
      </c>
      <c r="L9" s="17" t="s">
        <v>45</v>
      </c>
      <c r="M9" s="18"/>
      <c r="N9" s="18"/>
      <c r="O9" s="18"/>
      <c r="P9" s="18"/>
      <c r="Q9" s="19"/>
    </row>
    <row r="10" spans="3:17" s="5" customFormat="1" ht="34.200000000000003" customHeight="1" x14ac:dyDescent="0.3">
      <c r="C10" s="22">
        <v>0.32916666666666666</v>
      </c>
      <c r="D10" s="23"/>
      <c r="E10" s="17" t="s">
        <v>42</v>
      </c>
      <c r="F10" s="18"/>
      <c r="G10" s="18"/>
      <c r="H10" s="18"/>
      <c r="I10" s="18"/>
      <c r="J10" s="79"/>
      <c r="K10" s="6">
        <v>0.14027777777777778</v>
      </c>
      <c r="L10" s="17" t="s">
        <v>44</v>
      </c>
      <c r="M10" s="18"/>
      <c r="N10" s="18"/>
      <c r="O10" s="18"/>
      <c r="P10" s="18"/>
      <c r="Q10" s="19"/>
    </row>
    <row r="11" spans="3:17" s="5" customFormat="1" ht="34.200000000000003" customHeight="1" x14ac:dyDescent="0.3">
      <c r="C11" s="22">
        <v>0.33055555555555555</v>
      </c>
      <c r="D11" s="23"/>
      <c r="E11" s="17" t="s">
        <v>43</v>
      </c>
      <c r="F11" s="18"/>
      <c r="G11" s="18"/>
      <c r="H11" s="18"/>
      <c r="I11" s="18"/>
      <c r="J11" s="79"/>
      <c r="K11" s="6">
        <v>0.14583333333333334</v>
      </c>
      <c r="L11" s="17" t="s">
        <v>43</v>
      </c>
      <c r="M11" s="18"/>
      <c r="N11" s="18"/>
      <c r="O11" s="18"/>
      <c r="P11" s="18"/>
      <c r="Q11" s="19"/>
    </row>
    <row r="12" spans="3:17" s="5" customFormat="1" ht="34.200000000000003" customHeight="1" x14ac:dyDescent="0.3">
      <c r="C12" s="22">
        <v>0.33402777777777781</v>
      </c>
      <c r="D12" s="23"/>
      <c r="E12" s="17" t="s">
        <v>44</v>
      </c>
      <c r="F12" s="18"/>
      <c r="G12" s="18"/>
      <c r="H12" s="18"/>
      <c r="I12" s="18"/>
      <c r="J12" s="79"/>
      <c r="K12" s="6">
        <v>0.14722222222222223</v>
      </c>
      <c r="L12" s="48" t="s">
        <v>46</v>
      </c>
      <c r="M12" s="48"/>
      <c r="N12" s="48"/>
      <c r="O12" s="48"/>
      <c r="P12" s="48"/>
      <c r="Q12" s="49"/>
    </row>
    <row r="13" spans="3:17" s="5" customFormat="1" ht="34.200000000000003" customHeight="1" x14ac:dyDescent="0.3">
      <c r="C13" s="22">
        <v>0.3347222222222222</v>
      </c>
      <c r="D13" s="23"/>
      <c r="E13" s="17" t="s">
        <v>45</v>
      </c>
      <c r="F13" s="18"/>
      <c r="G13" s="18"/>
      <c r="H13" s="18"/>
      <c r="I13" s="18"/>
      <c r="J13" s="79"/>
      <c r="K13" s="13">
        <v>0.15277777777777779</v>
      </c>
      <c r="L13" s="83" t="s">
        <v>96</v>
      </c>
      <c r="M13" s="84"/>
      <c r="N13" s="84"/>
      <c r="O13" s="84"/>
      <c r="P13" s="84"/>
      <c r="Q13" s="85"/>
    </row>
    <row r="14" spans="3:17" s="5" customFormat="1" ht="34.200000000000003" customHeight="1" x14ac:dyDescent="0.3">
      <c r="C14" s="22">
        <v>0.34375</v>
      </c>
      <c r="D14" s="23"/>
      <c r="E14" s="17" t="s">
        <v>25</v>
      </c>
      <c r="F14" s="18"/>
      <c r="G14" s="18"/>
      <c r="H14" s="18"/>
      <c r="I14" s="18"/>
      <c r="J14" s="79"/>
      <c r="K14" s="6">
        <v>0.15625</v>
      </c>
      <c r="L14" s="48" t="s">
        <v>82</v>
      </c>
      <c r="M14" s="48"/>
      <c r="N14" s="48"/>
      <c r="O14" s="48"/>
      <c r="P14" s="48"/>
      <c r="Q14" s="49"/>
    </row>
    <row r="15" spans="3:17" s="5" customFormat="1" ht="34.200000000000003" customHeight="1" x14ac:dyDescent="0.3">
      <c r="C15" s="22">
        <v>0.34722222222222227</v>
      </c>
      <c r="D15" s="23"/>
      <c r="E15" s="17" t="s">
        <v>87</v>
      </c>
      <c r="F15" s="18"/>
      <c r="G15" s="18"/>
      <c r="H15" s="18"/>
      <c r="I15" s="18"/>
      <c r="J15" s="79"/>
      <c r="K15" s="6">
        <v>0.15763888888888888</v>
      </c>
      <c r="L15" s="17" t="s">
        <v>41</v>
      </c>
      <c r="M15" s="18"/>
      <c r="N15" s="18"/>
      <c r="O15" s="18"/>
      <c r="P15" s="18"/>
      <c r="Q15" s="19"/>
    </row>
    <row r="16" spans="3:17" s="5" customFormat="1" ht="34.200000000000003" customHeight="1" thickBot="1" x14ac:dyDescent="0.35">
      <c r="C16" s="70">
        <v>0.35069444444444442</v>
      </c>
      <c r="D16" s="68"/>
      <c r="E16" s="68" t="s">
        <v>20</v>
      </c>
      <c r="F16" s="68"/>
      <c r="G16" s="68"/>
      <c r="H16" s="68"/>
      <c r="I16" s="68"/>
      <c r="J16" s="68"/>
      <c r="K16" s="7">
        <v>0.1875</v>
      </c>
      <c r="L16" s="68" t="s">
        <v>26</v>
      </c>
      <c r="M16" s="68"/>
      <c r="N16" s="68"/>
      <c r="O16" s="68"/>
      <c r="P16" s="68"/>
      <c r="Q16" s="69"/>
    </row>
    <row r="17" s="5" customFormat="1" ht="34.200000000000003" customHeight="1" x14ac:dyDescent="0.3"/>
  </sheetData>
  <mergeCells count="41">
    <mergeCell ref="C16:D16"/>
    <mergeCell ref="E16:J16"/>
    <mergeCell ref="L16:Q16"/>
    <mergeCell ref="C13:D13"/>
    <mergeCell ref="E13:J13"/>
    <mergeCell ref="C14:D14"/>
    <mergeCell ref="E14:J14"/>
    <mergeCell ref="L14:Q14"/>
    <mergeCell ref="L15:Q15"/>
    <mergeCell ref="C15:D15"/>
    <mergeCell ref="E15:J15"/>
    <mergeCell ref="L13:Q13"/>
    <mergeCell ref="C11:D11"/>
    <mergeCell ref="E11:J11"/>
    <mergeCell ref="C12:D12"/>
    <mergeCell ref="E12:J12"/>
    <mergeCell ref="L12:Q12"/>
    <mergeCell ref="L11:Q11"/>
    <mergeCell ref="C2:Q2"/>
    <mergeCell ref="C5:D5"/>
    <mergeCell ref="E5:J5"/>
    <mergeCell ref="L5:Q5"/>
    <mergeCell ref="C3:D4"/>
    <mergeCell ref="E3:J4"/>
    <mergeCell ref="K3:K4"/>
    <mergeCell ref="L3:Q4"/>
    <mergeCell ref="C6:D6"/>
    <mergeCell ref="E6:J6"/>
    <mergeCell ref="L6:Q6"/>
    <mergeCell ref="C7:D7"/>
    <mergeCell ref="E7:J7"/>
    <mergeCell ref="L7:Q7"/>
    <mergeCell ref="C8:D8"/>
    <mergeCell ref="E8:J8"/>
    <mergeCell ref="L8:Q8"/>
    <mergeCell ref="C10:D10"/>
    <mergeCell ref="E10:J10"/>
    <mergeCell ref="L10:Q10"/>
    <mergeCell ref="E9:J9"/>
    <mergeCell ref="C9:D9"/>
    <mergeCell ref="L9:Q9"/>
  </mergeCells>
  <pageMargins left="0.7" right="0.7" top="0.75" bottom="0.75" header="0.3" footer="0.3"/>
  <pageSetup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511D1-1C7A-4118-9A9A-45F144B92E36}">
  <sheetPr>
    <pageSetUpPr fitToPage="1"/>
  </sheetPr>
  <dimension ref="C1:Q28"/>
  <sheetViews>
    <sheetView showGridLines="0" zoomScale="70" zoomScaleNormal="70" workbookViewId="0">
      <selection activeCell="W13" sqref="W13"/>
    </sheetView>
  </sheetViews>
  <sheetFormatPr defaultRowHeight="14.4" x14ac:dyDescent="0.3"/>
  <cols>
    <col min="17" max="17" width="11.109375" bestFit="1" customWidth="1"/>
  </cols>
  <sheetData>
    <row r="1" spans="3:17" ht="15" thickBot="1" x14ac:dyDescent="0.35"/>
    <row r="2" spans="3:17" ht="81.599999999999994" customHeight="1" thickBot="1" x14ac:dyDescent="0.35">
      <c r="C2" s="38" t="s">
        <v>98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</row>
    <row r="3" spans="3:17" x14ac:dyDescent="0.3">
      <c r="C3" s="25" t="s">
        <v>49</v>
      </c>
      <c r="D3" s="26"/>
      <c r="E3" s="32" t="s">
        <v>39</v>
      </c>
      <c r="F3" s="33"/>
      <c r="G3" s="33"/>
      <c r="H3" s="33"/>
      <c r="I3" s="33"/>
      <c r="J3" s="33"/>
      <c r="K3" s="89"/>
      <c r="L3" s="32" t="s">
        <v>39</v>
      </c>
      <c r="M3" s="33"/>
      <c r="N3" s="33"/>
      <c r="O3" s="33"/>
      <c r="P3" s="33"/>
      <c r="Q3" s="34"/>
    </row>
    <row r="4" spans="3:17" ht="15" thickBot="1" x14ac:dyDescent="0.35">
      <c r="C4" s="27"/>
      <c r="D4" s="28"/>
      <c r="E4" s="35"/>
      <c r="F4" s="36"/>
      <c r="G4" s="36"/>
      <c r="H4" s="36"/>
      <c r="I4" s="36"/>
      <c r="J4" s="36"/>
      <c r="K4" s="90"/>
      <c r="L4" s="35"/>
      <c r="M4" s="36"/>
      <c r="N4" s="36"/>
      <c r="O4" s="36"/>
      <c r="P4" s="36"/>
      <c r="Q4" s="37"/>
    </row>
    <row r="5" spans="3:17" s="3" customFormat="1" ht="26.4" customHeight="1" x14ac:dyDescent="0.3">
      <c r="C5" s="86" t="s">
        <v>2</v>
      </c>
      <c r="D5" s="87"/>
      <c r="E5" s="87" t="s">
        <v>3</v>
      </c>
      <c r="F5" s="87"/>
      <c r="G5" s="87"/>
      <c r="H5" s="87"/>
      <c r="I5" s="87"/>
      <c r="J5" s="88"/>
      <c r="K5" s="15" t="s">
        <v>4</v>
      </c>
      <c r="L5" s="54" t="s">
        <v>3</v>
      </c>
      <c r="M5" s="54"/>
      <c r="N5" s="54"/>
      <c r="O5" s="54"/>
      <c r="P5" s="54"/>
      <c r="Q5" s="55"/>
    </row>
    <row r="6" spans="3:17" s="5" customFormat="1" ht="34.200000000000003" customHeight="1" x14ac:dyDescent="0.3">
      <c r="C6" s="66">
        <v>0.30208333333333331</v>
      </c>
      <c r="D6" s="67"/>
      <c r="E6" s="48" t="s">
        <v>27</v>
      </c>
      <c r="F6" s="48"/>
      <c r="G6" s="48"/>
      <c r="H6" s="48"/>
      <c r="I6" s="48"/>
      <c r="J6" s="17"/>
      <c r="K6" s="11">
        <v>0.12152777777777778</v>
      </c>
      <c r="L6" s="48" t="s">
        <v>5</v>
      </c>
      <c r="M6" s="48"/>
      <c r="N6" s="48"/>
      <c r="O6" s="48"/>
      <c r="P6" s="48"/>
      <c r="Q6" s="49"/>
    </row>
    <row r="7" spans="3:17" s="5" customFormat="1" ht="34.200000000000003" customHeight="1" x14ac:dyDescent="0.3">
      <c r="C7" s="66">
        <v>0.31319444444444444</v>
      </c>
      <c r="D7" s="67"/>
      <c r="E7" s="48" t="s">
        <v>50</v>
      </c>
      <c r="F7" s="48"/>
      <c r="G7" s="48"/>
      <c r="H7" s="48"/>
      <c r="I7" s="48"/>
      <c r="J7" s="17"/>
      <c r="K7" s="11">
        <v>0.13194444444444445</v>
      </c>
      <c r="L7" s="48" t="s">
        <v>61</v>
      </c>
      <c r="M7" s="48"/>
      <c r="N7" s="48"/>
      <c r="O7" s="48"/>
      <c r="P7" s="48"/>
      <c r="Q7" s="49"/>
    </row>
    <row r="8" spans="3:17" s="5" customFormat="1" ht="34.200000000000003" customHeight="1" x14ac:dyDescent="0.3">
      <c r="C8" s="66">
        <v>0.31458333333333333</v>
      </c>
      <c r="D8" s="67"/>
      <c r="E8" s="48" t="s">
        <v>51</v>
      </c>
      <c r="F8" s="48"/>
      <c r="G8" s="48"/>
      <c r="H8" s="48"/>
      <c r="I8" s="48"/>
      <c r="J8" s="17"/>
      <c r="K8" s="11">
        <v>0.1388888888888889</v>
      </c>
      <c r="L8" s="48" t="s">
        <v>25</v>
      </c>
      <c r="M8" s="48"/>
      <c r="N8" s="48"/>
      <c r="O8" s="48"/>
      <c r="P8" s="48"/>
      <c r="Q8" s="49"/>
    </row>
    <row r="9" spans="3:17" s="5" customFormat="1" ht="34.200000000000003" customHeight="1" x14ac:dyDescent="0.3">
      <c r="C9" s="66">
        <v>0.31597222222222221</v>
      </c>
      <c r="D9" s="67"/>
      <c r="E9" s="48" t="s">
        <v>52</v>
      </c>
      <c r="F9" s="48"/>
      <c r="G9" s="48"/>
      <c r="H9" s="48"/>
      <c r="I9" s="48"/>
      <c r="J9" s="17"/>
      <c r="K9" s="11">
        <v>0.14375000000000002</v>
      </c>
      <c r="L9" s="48" t="s">
        <v>50</v>
      </c>
      <c r="M9" s="48"/>
      <c r="N9" s="48"/>
      <c r="O9" s="48"/>
      <c r="P9" s="48"/>
      <c r="Q9" s="49"/>
    </row>
    <row r="10" spans="3:17" s="5" customFormat="1" ht="34.200000000000003" customHeight="1" x14ac:dyDescent="0.3">
      <c r="C10" s="66">
        <v>0.31736111111111115</v>
      </c>
      <c r="D10" s="67"/>
      <c r="E10" s="48" t="s">
        <v>7</v>
      </c>
      <c r="F10" s="48"/>
      <c r="G10" s="48"/>
      <c r="H10" s="48"/>
      <c r="I10" s="48"/>
      <c r="J10" s="17"/>
      <c r="K10" s="11">
        <v>0.14583333333333334</v>
      </c>
      <c r="L10" s="48" t="s">
        <v>51</v>
      </c>
      <c r="M10" s="48"/>
      <c r="N10" s="48"/>
      <c r="O10" s="48"/>
      <c r="P10" s="48"/>
      <c r="Q10" s="49"/>
    </row>
    <row r="11" spans="3:17" s="5" customFormat="1" ht="34.200000000000003" customHeight="1" x14ac:dyDescent="0.3">
      <c r="C11" s="66">
        <v>0.31944444444444442</v>
      </c>
      <c r="D11" s="67"/>
      <c r="E11" s="48" t="s">
        <v>95</v>
      </c>
      <c r="F11" s="48"/>
      <c r="G11" s="48"/>
      <c r="H11" s="48"/>
      <c r="I11" s="48"/>
      <c r="J11" s="17"/>
      <c r="K11" s="11">
        <v>0.14722222222222223</v>
      </c>
      <c r="L11" s="48" t="s">
        <v>52</v>
      </c>
      <c r="M11" s="48"/>
      <c r="N11" s="48"/>
      <c r="O11" s="48"/>
      <c r="P11" s="48"/>
      <c r="Q11" s="49"/>
    </row>
    <row r="12" spans="3:17" s="5" customFormat="1" ht="34.200000000000003" customHeight="1" x14ac:dyDescent="0.3">
      <c r="C12" s="66">
        <v>0.3215277777777778</v>
      </c>
      <c r="D12" s="67"/>
      <c r="E12" s="48" t="s">
        <v>9</v>
      </c>
      <c r="F12" s="48"/>
      <c r="G12" s="48"/>
      <c r="H12" s="48"/>
      <c r="I12" s="48"/>
      <c r="J12" s="17"/>
      <c r="K12" s="11">
        <v>0.14791666666666667</v>
      </c>
      <c r="L12" s="48" t="s">
        <v>63</v>
      </c>
      <c r="M12" s="48"/>
      <c r="N12" s="48"/>
      <c r="O12" s="48"/>
      <c r="P12" s="48"/>
      <c r="Q12" s="49"/>
    </row>
    <row r="13" spans="3:17" s="5" customFormat="1" ht="34.200000000000003" customHeight="1" x14ac:dyDescent="0.3">
      <c r="C13" s="66">
        <v>0.32291666666666669</v>
      </c>
      <c r="D13" s="67"/>
      <c r="E13" s="48" t="s">
        <v>10</v>
      </c>
      <c r="F13" s="48"/>
      <c r="G13" s="48"/>
      <c r="H13" s="48"/>
      <c r="I13" s="48"/>
      <c r="J13" s="17"/>
      <c r="K13" s="11">
        <v>0.14861111111111111</v>
      </c>
      <c r="L13" s="48" t="s">
        <v>53</v>
      </c>
      <c r="M13" s="48"/>
      <c r="N13" s="48"/>
      <c r="O13" s="48"/>
      <c r="P13" s="48"/>
      <c r="Q13" s="49"/>
    </row>
    <row r="14" spans="3:17" s="5" customFormat="1" ht="34.200000000000003" customHeight="1" x14ac:dyDescent="0.3">
      <c r="C14" s="66">
        <v>0.32361111111111113</v>
      </c>
      <c r="D14" s="67"/>
      <c r="E14" s="48" t="s">
        <v>54</v>
      </c>
      <c r="F14" s="48"/>
      <c r="G14" s="48"/>
      <c r="H14" s="48"/>
      <c r="I14" s="48"/>
      <c r="J14" s="17"/>
      <c r="K14" s="11">
        <v>0.15</v>
      </c>
      <c r="L14" s="48" t="s">
        <v>59</v>
      </c>
      <c r="M14" s="48"/>
      <c r="N14" s="48"/>
      <c r="O14" s="48"/>
      <c r="P14" s="48"/>
      <c r="Q14" s="49"/>
    </row>
    <row r="15" spans="3:17" s="5" customFormat="1" ht="34.200000000000003" customHeight="1" x14ac:dyDescent="0.3">
      <c r="C15" s="66">
        <v>0.32430555555555557</v>
      </c>
      <c r="D15" s="67"/>
      <c r="E15" s="48" t="s">
        <v>6</v>
      </c>
      <c r="F15" s="48"/>
      <c r="G15" s="48"/>
      <c r="H15" s="48"/>
      <c r="I15" s="48"/>
      <c r="J15" s="17"/>
      <c r="K15" s="11">
        <v>0.15138888888888888</v>
      </c>
      <c r="L15" s="48" t="s">
        <v>55</v>
      </c>
      <c r="M15" s="48"/>
      <c r="N15" s="48"/>
      <c r="O15" s="48"/>
      <c r="P15" s="48"/>
      <c r="Q15" s="49"/>
    </row>
    <row r="16" spans="3:17" s="5" customFormat="1" ht="34.200000000000003" customHeight="1" x14ac:dyDescent="0.3">
      <c r="C16" s="66">
        <v>0.32777777777777778</v>
      </c>
      <c r="D16" s="67"/>
      <c r="E16" s="48" t="s">
        <v>24</v>
      </c>
      <c r="F16" s="48"/>
      <c r="G16" s="48"/>
      <c r="H16" s="48"/>
      <c r="I16" s="48"/>
      <c r="J16" s="17"/>
      <c r="K16" s="11">
        <v>0.15277777777777776</v>
      </c>
      <c r="L16" s="48" t="s">
        <v>56</v>
      </c>
      <c r="M16" s="48"/>
      <c r="N16" s="48"/>
      <c r="O16" s="48"/>
      <c r="P16" s="48"/>
      <c r="Q16" s="49"/>
    </row>
    <row r="17" spans="3:17" s="5" customFormat="1" ht="34.200000000000003" customHeight="1" x14ac:dyDescent="0.3">
      <c r="C17" s="66">
        <v>0.3298611111111111</v>
      </c>
      <c r="D17" s="67"/>
      <c r="E17" s="48" t="s">
        <v>56</v>
      </c>
      <c r="F17" s="48"/>
      <c r="G17" s="48"/>
      <c r="H17" s="48"/>
      <c r="I17" s="48"/>
      <c r="J17" s="17"/>
      <c r="K17" s="11">
        <v>0.15486111111111112</v>
      </c>
      <c r="L17" s="48" t="s">
        <v>62</v>
      </c>
      <c r="M17" s="48"/>
      <c r="N17" s="48"/>
      <c r="O17" s="48"/>
      <c r="P17" s="48"/>
      <c r="Q17" s="49"/>
    </row>
    <row r="18" spans="3:17" s="5" customFormat="1" ht="34.200000000000003" customHeight="1" x14ac:dyDescent="0.3">
      <c r="C18" s="66">
        <v>0.33194444444444443</v>
      </c>
      <c r="D18" s="67"/>
      <c r="E18" s="48" t="s">
        <v>57</v>
      </c>
      <c r="F18" s="48"/>
      <c r="G18" s="48"/>
      <c r="H18" s="48"/>
      <c r="I18" s="48"/>
      <c r="J18" s="17"/>
      <c r="K18" s="11">
        <v>0.15555555555555556</v>
      </c>
      <c r="L18" s="91" t="s">
        <v>10</v>
      </c>
      <c r="M18" s="91"/>
      <c r="N18" s="91"/>
      <c r="O18" s="91"/>
      <c r="P18" s="91"/>
      <c r="Q18" s="92"/>
    </row>
    <row r="19" spans="3:17" s="5" customFormat="1" ht="34.200000000000003" customHeight="1" x14ac:dyDescent="0.3">
      <c r="C19" s="66">
        <v>0.33263888888888887</v>
      </c>
      <c r="D19" s="67"/>
      <c r="E19" s="48" t="s">
        <v>58</v>
      </c>
      <c r="F19" s="48"/>
      <c r="G19" s="48"/>
      <c r="H19" s="48"/>
      <c r="I19" s="48"/>
      <c r="J19" s="17"/>
      <c r="K19" s="11">
        <v>0.15625</v>
      </c>
      <c r="L19" s="48" t="s">
        <v>54</v>
      </c>
      <c r="M19" s="48"/>
      <c r="N19" s="48"/>
      <c r="O19" s="48"/>
      <c r="P19" s="48"/>
      <c r="Q19" s="49"/>
    </row>
    <row r="20" spans="3:17" s="5" customFormat="1" ht="34.200000000000003" customHeight="1" x14ac:dyDescent="0.3">
      <c r="C20" s="66">
        <v>0.33333333333333331</v>
      </c>
      <c r="D20" s="67"/>
      <c r="E20" s="48" t="s">
        <v>55</v>
      </c>
      <c r="F20" s="48"/>
      <c r="G20" s="48"/>
      <c r="H20" s="48"/>
      <c r="I20" s="48"/>
      <c r="J20" s="17"/>
      <c r="K20" s="11">
        <v>0.15763888888888888</v>
      </c>
      <c r="L20" s="48" t="s">
        <v>6</v>
      </c>
      <c r="M20" s="48"/>
      <c r="N20" s="48"/>
      <c r="O20" s="48"/>
      <c r="P20" s="48"/>
      <c r="Q20" s="49"/>
    </row>
    <row r="21" spans="3:17" s="5" customFormat="1" ht="34.200000000000003" customHeight="1" x14ac:dyDescent="0.3">
      <c r="C21" s="66">
        <v>0.33402777777777781</v>
      </c>
      <c r="D21" s="67"/>
      <c r="E21" s="48" t="s">
        <v>59</v>
      </c>
      <c r="F21" s="48"/>
      <c r="G21" s="48"/>
      <c r="H21" s="48"/>
      <c r="I21" s="48"/>
      <c r="J21" s="17"/>
      <c r="K21" s="11">
        <v>0.15833333333333333</v>
      </c>
      <c r="L21" s="48" t="s">
        <v>85</v>
      </c>
      <c r="M21" s="48"/>
      <c r="N21" s="48"/>
      <c r="O21" s="48"/>
      <c r="P21" s="48"/>
      <c r="Q21" s="49"/>
    </row>
    <row r="22" spans="3:17" s="5" customFormat="1" ht="34.200000000000003" customHeight="1" x14ac:dyDescent="0.3">
      <c r="C22" s="66">
        <v>0.3354166666666667</v>
      </c>
      <c r="D22" s="67"/>
      <c r="E22" s="48" t="s">
        <v>53</v>
      </c>
      <c r="F22" s="48"/>
      <c r="G22" s="48"/>
      <c r="H22" s="48"/>
      <c r="I22" s="48"/>
      <c r="J22" s="17"/>
      <c r="K22" s="11">
        <v>0.16180555555555556</v>
      </c>
      <c r="L22" s="48" t="s">
        <v>57</v>
      </c>
      <c r="M22" s="48"/>
      <c r="N22" s="48"/>
      <c r="O22" s="48"/>
      <c r="P22" s="48"/>
      <c r="Q22" s="49"/>
    </row>
    <row r="23" spans="3:17" s="5" customFormat="1" ht="34.200000000000003" customHeight="1" x14ac:dyDescent="0.3">
      <c r="C23" s="66">
        <v>0.3444444444444445</v>
      </c>
      <c r="D23" s="67"/>
      <c r="E23" s="48" t="s">
        <v>37</v>
      </c>
      <c r="F23" s="48"/>
      <c r="G23" s="48"/>
      <c r="H23" s="48"/>
      <c r="I23" s="48"/>
      <c r="J23" s="17"/>
      <c r="K23" s="11">
        <v>0.16319444444444445</v>
      </c>
      <c r="L23" s="48" t="s">
        <v>58</v>
      </c>
      <c r="M23" s="48"/>
      <c r="N23" s="48"/>
      <c r="O23" s="48"/>
      <c r="P23" s="48"/>
      <c r="Q23" s="49"/>
    </row>
    <row r="24" spans="3:17" s="5" customFormat="1" ht="34.200000000000003" customHeight="1" thickBot="1" x14ac:dyDescent="0.35">
      <c r="C24" s="66">
        <v>0.34791666666666665</v>
      </c>
      <c r="D24" s="67"/>
      <c r="E24" s="48" t="s">
        <v>60</v>
      </c>
      <c r="F24" s="48"/>
      <c r="G24" s="48"/>
      <c r="H24" s="48"/>
      <c r="I24" s="48"/>
      <c r="J24" s="17"/>
      <c r="K24" s="14">
        <v>0.1875</v>
      </c>
      <c r="L24" s="68" t="s">
        <v>26</v>
      </c>
      <c r="M24" s="68"/>
      <c r="N24" s="68"/>
      <c r="O24" s="68"/>
      <c r="P24" s="68"/>
      <c r="Q24" s="69"/>
    </row>
    <row r="25" spans="3:17" s="5" customFormat="1" ht="34.200000000000003" customHeight="1" x14ac:dyDescent="0.3">
      <c r="C25" s="66">
        <v>0.35555555555555557</v>
      </c>
      <c r="D25" s="67"/>
      <c r="E25" s="48" t="s">
        <v>36</v>
      </c>
      <c r="F25" s="48"/>
      <c r="G25" s="48"/>
      <c r="H25" s="48"/>
      <c r="I25" s="48"/>
      <c r="J25" s="49"/>
      <c r="K25" s="45"/>
      <c r="L25" s="45"/>
      <c r="M25" s="45"/>
      <c r="N25" s="45"/>
      <c r="O25" s="45"/>
      <c r="P25" s="45"/>
      <c r="Q25" s="45"/>
    </row>
    <row r="26" spans="3:17" s="5" customFormat="1" ht="34.200000000000003" customHeight="1" thickBot="1" x14ac:dyDescent="0.35">
      <c r="C26" s="70">
        <v>0.3611111111111111</v>
      </c>
      <c r="D26" s="93"/>
      <c r="E26" s="68" t="s">
        <v>20</v>
      </c>
      <c r="F26" s="68"/>
      <c r="G26" s="68"/>
      <c r="H26" s="68"/>
      <c r="I26" s="68"/>
      <c r="J26" s="69"/>
      <c r="K26" s="45"/>
      <c r="L26" s="45"/>
      <c r="M26" s="45"/>
      <c r="N26" s="45"/>
      <c r="O26" s="45"/>
      <c r="P26" s="45"/>
      <c r="Q26" s="45"/>
    </row>
    <row r="27" spans="3:17" s="5" customFormat="1" ht="34.200000000000003" customHeight="1" x14ac:dyDescent="0.3"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</row>
    <row r="28" spans="3:17" s="5" customFormat="1" ht="34.200000000000003" customHeight="1" x14ac:dyDescent="0.3"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</row>
  </sheetData>
  <mergeCells count="71">
    <mergeCell ref="K25:Q28"/>
    <mergeCell ref="C27:J28"/>
    <mergeCell ref="C7:D7"/>
    <mergeCell ref="C22:D22"/>
    <mergeCell ref="E22:J22"/>
    <mergeCell ref="E25:J25"/>
    <mergeCell ref="E24:J24"/>
    <mergeCell ref="E23:J23"/>
    <mergeCell ref="C14:D14"/>
    <mergeCell ref="E21:J21"/>
    <mergeCell ref="E20:J20"/>
    <mergeCell ref="E19:J19"/>
    <mergeCell ref="E18:J18"/>
    <mergeCell ref="C24:D24"/>
    <mergeCell ref="C26:D26"/>
    <mergeCell ref="C25:D25"/>
    <mergeCell ref="E26:J26"/>
    <mergeCell ref="C18:D18"/>
    <mergeCell ref="C23:D23"/>
    <mergeCell ref="C21:D21"/>
    <mergeCell ref="C20:D20"/>
    <mergeCell ref="C19:D19"/>
    <mergeCell ref="C15:D15"/>
    <mergeCell ref="E15:J15"/>
    <mergeCell ref="L15:Q15"/>
    <mergeCell ref="C16:D16"/>
    <mergeCell ref="C17:D17"/>
    <mergeCell ref="E17:J17"/>
    <mergeCell ref="E16:J16"/>
    <mergeCell ref="L16:Q16"/>
    <mergeCell ref="C9:D9"/>
    <mergeCell ref="E9:J9"/>
    <mergeCell ref="L9:Q9"/>
    <mergeCell ref="L17:Q17"/>
    <mergeCell ref="L22:Q22"/>
    <mergeCell ref="E11:J11"/>
    <mergeCell ref="C11:D11"/>
    <mergeCell ref="L11:Q11"/>
    <mergeCell ref="C10:D10"/>
    <mergeCell ref="E10:J10"/>
    <mergeCell ref="L10:Q10"/>
    <mergeCell ref="C12:D12"/>
    <mergeCell ref="E12:J12"/>
    <mergeCell ref="L12:Q12"/>
    <mergeCell ref="C13:D13"/>
    <mergeCell ref="L13:Q13"/>
    <mergeCell ref="L21:Q21"/>
    <mergeCell ref="L20:Q20"/>
    <mergeCell ref="L18:Q18"/>
    <mergeCell ref="L19:Q19"/>
    <mergeCell ref="E8:J8"/>
    <mergeCell ref="L8:Q8"/>
    <mergeCell ref="E13:J13"/>
    <mergeCell ref="E14:J14"/>
    <mergeCell ref="L14:Q14"/>
    <mergeCell ref="L24:Q24"/>
    <mergeCell ref="C2:Q2"/>
    <mergeCell ref="C5:D5"/>
    <mergeCell ref="E5:J5"/>
    <mergeCell ref="L5:Q5"/>
    <mergeCell ref="C6:D6"/>
    <mergeCell ref="E6:J6"/>
    <mergeCell ref="L6:Q6"/>
    <mergeCell ref="E7:J7"/>
    <mergeCell ref="L7:Q7"/>
    <mergeCell ref="C3:D4"/>
    <mergeCell ref="E3:J4"/>
    <mergeCell ref="K3:K4"/>
    <mergeCell ref="L3:Q4"/>
    <mergeCell ref="C8:D8"/>
    <mergeCell ref="L23:Q23"/>
  </mergeCells>
  <pageMargins left="0.7" right="0.7" top="0.75" bottom="0.75" header="0.3" footer="0.3"/>
  <pageSetup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39E38-6E18-4827-A8F9-99249FDBA143}">
  <sheetPr>
    <pageSetUpPr fitToPage="1"/>
  </sheetPr>
  <dimension ref="C1:Q30"/>
  <sheetViews>
    <sheetView showGridLines="0" zoomScale="70" zoomScaleNormal="70" workbookViewId="0">
      <selection activeCell="C2" sqref="C2:Q24"/>
    </sheetView>
  </sheetViews>
  <sheetFormatPr defaultRowHeight="14.4" x14ac:dyDescent="0.3"/>
  <cols>
    <col min="17" max="17" width="11.109375" bestFit="1" customWidth="1"/>
  </cols>
  <sheetData>
    <row r="1" spans="3:17" ht="15" thickBot="1" x14ac:dyDescent="0.35"/>
    <row r="2" spans="3:17" ht="81" customHeight="1" thickBot="1" x14ac:dyDescent="0.35">
      <c r="C2" s="96" t="s">
        <v>98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8"/>
    </row>
    <row r="3" spans="3:17" x14ac:dyDescent="0.3">
      <c r="C3" s="56" t="s">
        <v>76</v>
      </c>
      <c r="D3" s="57"/>
      <c r="E3" s="60" t="s">
        <v>40</v>
      </c>
      <c r="F3" s="60"/>
      <c r="G3" s="60"/>
      <c r="H3" s="60"/>
      <c r="I3" s="60"/>
      <c r="J3" s="60"/>
      <c r="K3" s="62"/>
      <c r="L3" s="60" t="s">
        <v>40</v>
      </c>
      <c r="M3" s="60"/>
      <c r="N3" s="60"/>
      <c r="O3" s="60"/>
      <c r="P3" s="60"/>
      <c r="Q3" s="64"/>
    </row>
    <row r="4" spans="3:17" x14ac:dyDescent="0.3">
      <c r="C4" s="58"/>
      <c r="D4" s="59"/>
      <c r="E4" s="61"/>
      <c r="F4" s="61"/>
      <c r="G4" s="61"/>
      <c r="H4" s="61"/>
      <c r="I4" s="61"/>
      <c r="J4" s="61"/>
      <c r="K4" s="63"/>
      <c r="L4" s="61"/>
      <c r="M4" s="61"/>
      <c r="N4" s="61"/>
      <c r="O4" s="61"/>
      <c r="P4" s="61"/>
      <c r="Q4" s="65"/>
    </row>
    <row r="5" spans="3:17" s="3" customFormat="1" ht="30.6" customHeight="1" x14ac:dyDescent="0.3">
      <c r="C5" s="53" t="s">
        <v>2</v>
      </c>
      <c r="D5" s="54"/>
      <c r="E5" s="54" t="s">
        <v>3</v>
      </c>
      <c r="F5" s="54"/>
      <c r="G5" s="54"/>
      <c r="H5" s="54"/>
      <c r="I5" s="54"/>
      <c r="J5" s="54"/>
      <c r="K5" s="9" t="s">
        <v>4</v>
      </c>
      <c r="L5" s="54" t="s">
        <v>3</v>
      </c>
      <c r="M5" s="54"/>
      <c r="N5" s="54"/>
      <c r="O5" s="54"/>
      <c r="P5" s="54"/>
      <c r="Q5" s="55"/>
    </row>
    <row r="6" spans="3:17" s="5" customFormat="1" ht="33" customHeight="1" x14ac:dyDescent="0.3">
      <c r="C6" s="66">
        <v>0.30208333333333331</v>
      </c>
      <c r="D6" s="48"/>
      <c r="E6" s="48" t="s">
        <v>27</v>
      </c>
      <c r="F6" s="48"/>
      <c r="G6" s="48"/>
      <c r="H6" s="48"/>
      <c r="I6" s="48"/>
      <c r="J6" s="48"/>
      <c r="K6" s="6">
        <v>0.125</v>
      </c>
      <c r="L6" s="48" t="s">
        <v>72</v>
      </c>
      <c r="M6" s="48"/>
      <c r="N6" s="48"/>
      <c r="O6" s="48"/>
      <c r="P6" s="48"/>
      <c r="Q6" s="49"/>
    </row>
    <row r="7" spans="3:17" s="5" customFormat="1" ht="33" customHeight="1" x14ac:dyDescent="0.3">
      <c r="C7" s="99">
        <v>0.31736111111111109</v>
      </c>
      <c r="D7" s="100"/>
      <c r="E7" s="48" t="s">
        <v>75</v>
      </c>
      <c r="F7" s="48"/>
      <c r="G7" s="48"/>
      <c r="H7" s="48"/>
      <c r="I7" s="48"/>
      <c r="J7" s="48"/>
      <c r="K7" s="6">
        <v>0.12847222222222224</v>
      </c>
      <c r="L7" s="48" t="s">
        <v>73</v>
      </c>
      <c r="M7" s="48"/>
      <c r="N7" s="48"/>
      <c r="O7" s="48"/>
      <c r="P7" s="48"/>
      <c r="Q7" s="49"/>
    </row>
    <row r="8" spans="3:17" s="5" customFormat="1" ht="33" customHeight="1" x14ac:dyDescent="0.3">
      <c r="C8" s="94">
        <v>0.31874999999999998</v>
      </c>
      <c r="D8" s="95"/>
      <c r="E8" s="17" t="s">
        <v>64</v>
      </c>
      <c r="F8" s="18"/>
      <c r="G8" s="18"/>
      <c r="H8" s="18"/>
      <c r="I8" s="18"/>
      <c r="J8" s="79"/>
      <c r="K8" s="6">
        <v>0.13194444444444445</v>
      </c>
      <c r="L8" s="48" t="s">
        <v>25</v>
      </c>
      <c r="M8" s="48"/>
      <c r="N8" s="48"/>
      <c r="O8" s="48"/>
      <c r="P8" s="48"/>
      <c r="Q8" s="49"/>
    </row>
    <row r="9" spans="3:17" s="5" customFormat="1" ht="33" customHeight="1" x14ac:dyDescent="0.3">
      <c r="C9" s="94">
        <v>0.31944444444444442</v>
      </c>
      <c r="D9" s="95"/>
      <c r="E9" s="17" t="s">
        <v>100</v>
      </c>
      <c r="F9" s="18"/>
      <c r="G9" s="18"/>
      <c r="H9" s="18"/>
      <c r="I9" s="18"/>
      <c r="J9" s="79"/>
      <c r="K9" s="6">
        <v>0.13541666666666666</v>
      </c>
      <c r="L9" s="48" t="s">
        <v>71</v>
      </c>
      <c r="M9" s="48"/>
      <c r="N9" s="48"/>
      <c r="O9" s="48"/>
      <c r="P9" s="48"/>
      <c r="Q9" s="49"/>
    </row>
    <row r="10" spans="3:17" s="5" customFormat="1" ht="33" customHeight="1" x14ac:dyDescent="0.3">
      <c r="C10" s="94">
        <v>0.32083333333333336</v>
      </c>
      <c r="D10" s="95"/>
      <c r="E10" s="17" t="s">
        <v>90</v>
      </c>
      <c r="F10" s="18"/>
      <c r="G10" s="18"/>
      <c r="H10" s="18"/>
      <c r="I10" s="18"/>
      <c r="J10" s="79"/>
      <c r="K10" s="6">
        <v>0.13749999999999998</v>
      </c>
      <c r="L10" s="17" t="s">
        <v>70</v>
      </c>
      <c r="M10" s="18"/>
      <c r="N10" s="18"/>
      <c r="O10" s="18"/>
      <c r="P10" s="18"/>
      <c r="Q10" s="19"/>
    </row>
    <row r="11" spans="3:17" s="5" customFormat="1" ht="33" customHeight="1" x14ac:dyDescent="0.3">
      <c r="C11" s="94">
        <v>0.3215277777777778</v>
      </c>
      <c r="D11" s="95"/>
      <c r="E11" s="17" t="s">
        <v>65</v>
      </c>
      <c r="F11" s="18"/>
      <c r="G11" s="18"/>
      <c r="H11" s="18"/>
      <c r="I11" s="18"/>
      <c r="J11" s="79"/>
      <c r="K11" s="6">
        <v>0.1388888888888889</v>
      </c>
      <c r="L11" s="17" t="s">
        <v>7</v>
      </c>
      <c r="M11" s="18"/>
      <c r="N11" s="18"/>
      <c r="O11" s="18"/>
      <c r="P11" s="18"/>
      <c r="Q11" s="19"/>
    </row>
    <row r="12" spans="3:17" s="5" customFormat="1" ht="33" customHeight="1" x14ac:dyDescent="0.3">
      <c r="C12" s="94">
        <v>0.32222222222222224</v>
      </c>
      <c r="D12" s="95"/>
      <c r="E12" s="17" t="s">
        <v>88</v>
      </c>
      <c r="F12" s="18"/>
      <c r="G12" s="18"/>
      <c r="H12" s="18"/>
      <c r="I12" s="18"/>
      <c r="J12" s="79"/>
      <c r="K12" s="6">
        <v>0.14027777777777778</v>
      </c>
      <c r="L12" s="17" t="s">
        <v>52</v>
      </c>
      <c r="M12" s="18"/>
      <c r="N12" s="18"/>
      <c r="O12" s="18"/>
      <c r="P12" s="18"/>
      <c r="Q12" s="19"/>
    </row>
    <row r="13" spans="3:17" s="5" customFormat="1" ht="33" customHeight="1" x14ac:dyDescent="0.3">
      <c r="C13" s="94">
        <v>0.32291666666666669</v>
      </c>
      <c r="D13" s="95"/>
      <c r="E13" s="17" t="s">
        <v>66</v>
      </c>
      <c r="F13" s="18"/>
      <c r="G13" s="18"/>
      <c r="H13" s="18"/>
      <c r="I13" s="18"/>
      <c r="J13" s="79"/>
      <c r="K13" s="6">
        <v>0.1423611111111111</v>
      </c>
      <c r="L13" s="17" t="s">
        <v>8</v>
      </c>
      <c r="M13" s="18"/>
      <c r="N13" s="18"/>
      <c r="O13" s="18"/>
      <c r="P13" s="18"/>
      <c r="Q13" s="19"/>
    </row>
    <row r="14" spans="3:17" s="5" customFormat="1" ht="33" customHeight="1" x14ac:dyDescent="0.3">
      <c r="C14" s="94">
        <v>0.32500000000000001</v>
      </c>
      <c r="D14" s="95"/>
      <c r="E14" s="17" t="s">
        <v>67</v>
      </c>
      <c r="F14" s="18"/>
      <c r="G14" s="18"/>
      <c r="H14" s="18"/>
      <c r="I14" s="18"/>
      <c r="J14" s="79"/>
      <c r="K14" s="6">
        <v>0.14583333333333334</v>
      </c>
      <c r="L14" s="17" t="s">
        <v>69</v>
      </c>
      <c r="M14" s="18"/>
      <c r="N14" s="18"/>
      <c r="O14" s="18"/>
      <c r="P14" s="18"/>
      <c r="Q14" s="19"/>
    </row>
    <row r="15" spans="3:17" s="5" customFormat="1" ht="33" customHeight="1" x14ac:dyDescent="0.3">
      <c r="C15" s="94">
        <v>0.32777777777777778</v>
      </c>
      <c r="D15" s="95"/>
      <c r="E15" s="17" t="s">
        <v>68</v>
      </c>
      <c r="F15" s="18"/>
      <c r="G15" s="18"/>
      <c r="H15" s="18"/>
      <c r="I15" s="18"/>
      <c r="J15" s="79"/>
      <c r="K15" s="6">
        <v>0.15277777777777776</v>
      </c>
      <c r="L15" s="17" t="s">
        <v>74</v>
      </c>
      <c r="M15" s="18"/>
      <c r="N15" s="18"/>
      <c r="O15" s="18"/>
      <c r="P15" s="18"/>
      <c r="Q15" s="19"/>
    </row>
    <row r="16" spans="3:17" s="5" customFormat="1" ht="33" customHeight="1" x14ac:dyDescent="0.3">
      <c r="C16" s="94">
        <v>0.3347222222222222</v>
      </c>
      <c r="D16" s="95"/>
      <c r="E16" s="17" t="s">
        <v>69</v>
      </c>
      <c r="F16" s="18"/>
      <c r="G16" s="18"/>
      <c r="H16" s="18"/>
      <c r="I16" s="18"/>
      <c r="J16" s="79"/>
      <c r="K16" s="6">
        <v>0.15486111111111112</v>
      </c>
      <c r="L16" s="17" t="s">
        <v>67</v>
      </c>
      <c r="M16" s="18"/>
      <c r="N16" s="18"/>
      <c r="O16" s="18"/>
      <c r="P16" s="18"/>
      <c r="Q16" s="19"/>
    </row>
    <row r="17" spans="3:17" s="5" customFormat="1" ht="33" customHeight="1" x14ac:dyDescent="0.3">
      <c r="C17" s="94">
        <v>0.33680555555555558</v>
      </c>
      <c r="D17" s="95"/>
      <c r="E17" s="17" t="s">
        <v>7</v>
      </c>
      <c r="F17" s="18"/>
      <c r="G17" s="18"/>
      <c r="H17" s="18"/>
      <c r="I17" s="18"/>
      <c r="J17" s="79"/>
      <c r="K17" s="6">
        <v>0.15694444444444444</v>
      </c>
      <c r="L17" s="17" t="s">
        <v>66</v>
      </c>
      <c r="M17" s="18"/>
      <c r="N17" s="18"/>
      <c r="O17" s="18"/>
      <c r="P17" s="18"/>
      <c r="Q17" s="19"/>
    </row>
    <row r="18" spans="3:17" s="5" customFormat="1" ht="33" customHeight="1" x14ac:dyDescent="0.3">
      <c r="C18" s="94">
        <v>0.33888888888888885</v>
      </c>
      <c r="D18" s="95"/>
      <c r="E18" s="17" t="s">
        <v>52</v>
      </c>
      <c r="F18" s="18"/>
      <c r="G18" s="18"/>
      <c r="H18" s="18"/>
      <c r="I18" s="18"/>
      <c r="J18" s="79"/>
      <c r="K18" s="6">
        <v>0.15902777777777777</v>
      </c>
      <c r="L18" s="17" t="s">
        <v>89</v>
      </c>
      <c r="M18" s="18"/>
      <c r="N18" s="18"/>
      <c r="O18" s="18"/>
      <c r="P18" s="18"/>
      <c r="Q18" s="19"/>
    </row>
    <row r="19" spans="3:17" s="5" customFormat="1" ht="33" customHeight="1" x14ac:dyDescent="0.3">
      <c r="C19" s="94">
        <v>0.33958333333333335</v>
      </c>
      <c r="D19" s="95"/>
      <c r="E19" s="17" t="s">
        <v>8</v>
      </c>
      <c r="F19" s="18"/>
      <c r="G19" s="18"/>
      <c r="H19" s="18"/>
      <c r="I19" s="18"/>
      <c r="J19" s="79"/>
      <c r="K19" s="6">
        <v>0.16111111111111112</v>
      </c>
      <c r="L19" s="17" t="s">
        <v>65</v>
      </c>
      <c r="M19" s="18"/>
      <c r="N19" s="18"/>
      <c r="O19" s="18"/>
      <c r="P19" s="18"/>
      <c r="Q19" s="19"/>
    </row>
    <row r="20" spans="3:17" s="5" customFormat="1" ht="33" customHeight="1" x14ac:dyDescent="0.3">
      <c r="C20" s="94">
        <v>0.34097222222222223</v>
      </c>
      <c r="D20" s="95"/>
      <c r="E20" s="17" t="s">
        <v>70</v>
      </c>
      <c r="F20" s="18"/>
      <c r="G20" s="18"/>
      <c r="H20" s="18"/>
      <c r="I20" s="18"/>
      <c r="J20" s="79"/>
      <c r="K20" s="6">
        <v>0.16180555555555556</v>
      </c>
      <c r="L20" s="17" t="s">
        <v>91</v>
      </c>
      <c r="M20" s="18"/>
      <c r="N20" s="18"/>
      <c r="O20" s="18"/>
      <c r="P20" s="18"/>
      <c r="Q20" s="19"/>
    </row>
    <row r="21" spans="3:17" s="5" customFormat="1" ht="33" customHeight="1" x14ac:dyDescent="0.3">
      <c r="C21" s="94">
        <v>0.3430555555555555</v>
      </c>
      <c r="D21" s="95"/>
      <c r="E21" s="17" t="s">
        <v>71</v>
      </c>
      <c r="F21" s="18"/>
      <c r="G21" s="18"/>
      <c r="H21" s="18"/>
      <c r="I21" s="18"/>
      <c r="J21" s="79"/>
      <c r="K21" s="6">
        <v>0.16250000000000001</v>
      </c>
      <c r="L21" s="17" t="s">
        <v>100</v>
      </c>
      <c r="M21" s="18"/>
      <c r="N21" s="18"/>
      <c r="O21" s="18"/>
      <c r="P21" s="18"/>
      <c r="Q21" s="19"/>
    </row>
    <row r="22" spans="3:17" s="5" customFormat="1" ht="33" customHeight="1" x14ac:dyDescent="0.3">
      <c r="C22" s="94">
        <v>0.34722222222222227</v>
      </c>
      <c r="D22" s="95"/>
      <c r="E22" s="17" t="s">
        <v>25</v>
      </c>
      <c r="F22" s="18"/>
      <c r="G22" s="18"/>
      <c r="H22" s="18"/>
      <c r="I22" s="18"/>
      <c r="J22" s="79"/>
      <c r="K22" s="6">
        <v>0.16319444444444445</v>
      </c>
      <c r="L22" s="17" t="s">
        <v>64</v>
      </c>
      <c r="M22" s="18"/>
      <c r="N22" s="18"/>
      <c r="O22" s="18"/>
      <c r="P22" s="18"/>
      <c r="Q22" s="19"/>
    </row>
    <row r="23" spans="3:17" s="5" customFormat="1" ht="33" customHeight="1" x14ac:dyDescent="0.3">
      <c r="C23" s="94">
        <v>0.35069444444444442</v>
      </c>
      <c r="D23" s="95"/>
      <c r="E23" s="17" t="s">
        <v>72</v>
      </c>
      <c r="F23" s="18"/>
      <c r="G23" s="18"/>
      <c r="H23" s="18"/>
      <c r="I23" s="18"/>
      <c r="J23" s="79"/>
      <c r="K23" s="6">
        <v>0.16666666666666666</v>
      </c>
      <c r="L23" s="17" t="s">
        <v>75</v>
      </c>
      <c r="M23" s="18"/>
      <c r="N23" s="18"/>
      <c r="O23" s="18"/>
      <c r="P23" s="18"/>
      <c r="Q23" s="19"/>
    </row>
    <row r="24" spans="3:17" s="5" customFormat="1" ht="33" customHeight="1" thickBot="1" x14ac:dyDescent="0.35">
      <c r="C24" s="101">
        <v>0.35416666666666669</v>
      </c>
      <c r="D24" s="102"/>
      <c r="E24" s="68" t="s">
        <v>5</v>
      </c>
      <c r="F24" s="68"/>
      <c r="G24" s="68"/>
      <c r="H24" s="68"/>
      <c r="I24" s="68"/>
      <c r="J24" s="68"/>
      <c r="K24" s="7">
        <v>0.1875</v>
      </c>
      <c r="L24" s="68" t="s">
        <v>26</v>
      </c>
      <c r="M24" s="68"/>
      <c r="N24" s="68"/>
      <c r="O24" s="68"/>
      <c r="P24" s="68"/>
      <c r="Q24" s="69"/>
    </row>
    <row r="25" spans="3:17" s="5" customFormat="1" ht="33" customHeight="1" x14ac:dyDescent="0.3"/>
    <row r="26" spans="3:17" s="5" customFormat="1" ht="33" customHeight="1" x14ac:dyDescent="0.3"/>
    <row r="27" spans="3:17" s="5" customFormat="1" ht="33" customHeight="1" x14ac:dyDescent="0.3"/>
    <row r="28" spans="3:17" s="5" customFormat="1" ht="33" customHeight="1" x14ac:dyDescent="0.3"/>
    <row r="29" spans="3:17" s="5" customFormat="1" ht="33" customHeight="1" x14ac:dyDescent="0.3"/>
    <row r="30" spans="3:17" s="5" customFormat="1" ht="33" customHeight="1" x14ac:dyDescent="0.3">
      <c r="K30" s="10"/>
      <c r="L30" s="80"/>
      <c r="M30" s="80"/>
      <c r="N30" s="80"/>
      <c r="O30" s="80"/>
      <c r="P30" s="80"/>
      <c r="Q30" s="80"/>
    </row>
  </sheetData>
  <mergeCells count="66">
    <mergeCell ref="L30:Q30"/>
    <mergeCell ref="C24:D24"/>
    <mergeCell ref="E24:J24"/>
    <mergeCell ref="L24:Q24"/>
    <mergeCell ref="C17:D17"/>
    <mergeCell ref="E17:J17"/>
    <mergeCell ref="L19:Q19"/>
    <mergeCell ref="E20:J20"/>
    <mergeCell ref="L20:Q20"/>
    <mergeCell ref="E22:J22"/>
    <mergeCell ref="L21:Q21"/>
    <mergeCell ref="L23:Q23"/>
    <mergeCell ref="L17:Q17"/>
    <mergeCell ref="L18:Q18"/>
    <mergeCell ref="C11:D11"/>
    <mergeCell ref="C12:D12"/>
    <mergeCell ref="C10:D10"/>
    <mergeCell ref="C8:D8"/>
    <mergeCell ref="E9:J9"/>
    <mergeCell ref="C2:Q2"/>
    <mergeCell ref="C5:D5"/>
    <mergeCell ref="E5:J5"/>
    <mergeCell ref="L5:Q5"/>
    <mergeCell ref="C6:D6"/>
    <mergeCell ref="E6:J6"/>
    <mergeCell ref="L6:Q6"/>
    <mergeCell ref="C3:D4"/>
    <mergeCell ref="E3:J4"/>
    <mergeCell ref="K3:K4"/>
    <mergeCell ref="L3:Q4"/>
    <mergeCell ref="C18:D18"/>
    <mergeCell ref="C16:D16"/>
    <mergeCell ref="C15:D15"/>
    <mergeCell ref="C14:D14"/>
    <mergeCell ref="L7:Q7"/>
    <mergeCell ref="E7:J7"/>
    <mergeCell ref="C7:D7"/>
    <mergeCell ref="L8:Q8"/>
    <mergeCell ref="L9:Q9"/>
    <mergeCell ref="L16:Q16"/>
    <mergeCell ref="L13:Q13"/>
    <mergeCell ref="L12:Q12"/>
    <mergeCell ref="L15:Q15"/>
    <mergeCell ref="L14:Q14"/>
    <mergeCell ref="C13:D13"/>
    <mergeCell ref="C9:D9"/>
    <mergeCell ref="C23:D23"/>
    <mergeCell ref="C22:D22"/>
    <mergeCell ref="C21:D21"/>
    <mergeCell ref="C20:D20"/>
    <mergeCell ref="C19:D19"/>
    <mergeCell ref="E23:J23"/>
    <mergeCell ref="E21:J21"/>
    <mergeCell ref="E19:J19"/>
    <mergeCell ref="E18:J18"/>
    <mergeCell ref="E16:J16"/>
    <mergeCell ref="L11:Q11"/>
    <mergeCell ref="L10:Q10"/>
    <mergeCell ref="L22:Q22"/>
    <mergeCell ref="E10:J10"/>
    <mergeCell ref="E8:J8"/>
    <mergeCell ref="E15:J15"/>
    <mergeCell ref="E14:J14"/>
    <mergeCell ref="E13:J13"/>
    <mergeCell ref="E12:J12"/>
    <mergeCell ref="E11:J11"/>
  </mergeCells>
  <pageMargins left="0.7" right="0.7" top="0.75" bottom="0.75" header="0.3" footer="0.3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Douglas Lake </vt:lpstr>
      <vt:lpstr>14 Mile-Nooaitch</vt:lpstr>
      <vt:lpstr>Nicola Lake-Quilchena</vt:lpstr>
      <vt:lpstr>Coldwater-Kingsvale</vt:lpstr>
      <vt:lpstr>Lower Nicola</vt:lpstr>
      <vt:lpstr>Mamit Lake</vt:lpstr>
      <vt:lpstr>'Douglas Lake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Robinson</dc:creator>
  <cp:lastModifiedBy>Melissa Robinson</cp:lastModifiedBy>
  <cp:lastPrinted>2023-12-12T17:22:51Z</cp:lastPrinted>
  <dcterms:created xsi:type="dcterms:W3CDTF">2023-06-15T18:33:12Z</dcterms:created>
  <dcterms:modified xsi:type="dcterms:W3CDTF">2024-09-16T18:24:55Z</dcterms:modified>
</cp:coreProperties>
</file>